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Noviembre\Numeral 10 Procesos de Cotización y Licitación\"/>
    </mc:Choice>
  </mc:AlternateContent>
  <xr:revisionPtr revIDLastSave="0" documentId="8_{085C7BF6-08C9-46E3-8A13-D4D7282F8337}" xr6:coauthVersionLast="47" xr6:coauthVersionMax="47" xr10:uidLastSave="{00000000-0000-0000-0000-000000000000}"/>
  <bookViews>
    <workbookView xWindow="-120" yWindow="-120" windowWidth="29040" windowHeight="15720" xr2:uid="{E2EEE15D-AE9D-4A36-A87A-DDAB7978B54B}"/>
  </bookViews>
  <sheets>
    <sheet name="N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D113" i="1"/>
  <c r="D108" i="1"/>
  <c r="D103" i="1"/>
  <c r="D98" i="1"/>
  <c r="D93" i="1"/>
  <c r="D88" i="1"/>
  <c r="D83" i="1"/>
  <c r="D78" i="1"/>
  <c r="D73" i="1"/>
  <c r="D68" i="1"/>
  <c r="D63" i="1"/>
  <c r="D58" i="1"/>
  <c r="D53" i="1"/>
  <c r="D48" i="1"/>
  <c r="D43" i="1"/>
  <c r="D38" i="1"/>
  <c r="D33" i="1"/>
  <c r="D28" i="1"/>
  <c r="D23" i="1"/>
  <c r="D18" i="1"/>
</calcChain>
</file>

<file path=xl/sharedStrings.xml><?xml version="1.0" encoding="utf-8"?>
<sst xmlns="http://schemas.openxmlformats.org/spreadsheetml/2006/main" count="338" uniqueCount="45">
  <si>
    <t>ENTIDAD: UNIDAD DE CONSTRUCCIÓN DE EDIFICIOS DEL ESTAS -UCEE-</t>
  </si>
  <si>
    <t>DIRECCIÓN: 2 CALLE A, 8-49, ZONA 10, GUATEMALA, GUATEMALA</t>
  </si>
  <si>
    <t>HORARIO DE ATENCIÓN: 09:00 A 17:00</t>
  </si>
  <si>
    <t>TELÉFONO: 22451212</t>
  </si>
  <si>
    <t>DIRECTOR: FLOR DE MARIA PALENCIA</t>
  </si>
  <si>
    <t xml:space="preserve">ENCARGADO DE ACTUALIZACIÓN: LUIS FERNANDO LÓPEZ </t>
  </si>
  <si>
    <t>RESPONSABLE: MELANY RAMIREZ</t>
  </si>
  <si>
    <t>FECHA DE ACTUALIZACIÓN: 04/12/2025</t>
  </si>
  <si>
    <t>CORRESPONDE AL MES DE: NOVIEMBRE 2025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</si>
  <si>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</si>
  <si>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</si>
  <si>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</si>
  <si>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</si>
  <si>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</si>
  <si>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</si>
  <si>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</si>
  <si>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</si>
  <si>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</si>
  <si>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Licitación Pública (Art. 17 LCE)</t>
  </si>
  <si>
    <t>Nombre proveedor:</t>
  </si>
  <si>
    <t>GALDÁMEZ, ORANTES,GERARDO,GUSTAVO</t>
  </si>
  <si>
    <t>NOG:</t>
  </si>
  <si>
    <t>No. Del Contrato:</t>
  </si>
  <si>
    <t>En proceso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</si>
  <si>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</si>
  <si>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</si>
  <si>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</si>
  <si>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</si>
  <si>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</si>
  <si>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</si>
  <si>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</si>
  <si>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</si>
  <si>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</si>
  <si>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 xml:space="preserve"> CUJANTRE BLANCO, VITELIO </t>
  </si>
  <si>
    <t> 2050811</t>
  </si>
  <si>
    <t>AJPOP JUÁREZ, ALBERTO,NICOLÁS </t>
  </si>
  <si>
    <t>PINULA LÓPEZ ORTÍZ,YESICA,JUDITH</t>
  </si>
  <si>
    <t xml:space="preserve">VELÁSQUEZ SANTOS, CARLOS ARMANDO </t>
  </si>
  <si>
    <t xml:space="preserve">BONILLA REYES, EDMUNDO ASDRUBAL </t>
  </si>
  <si>
    <t xml:space="preserve">BONILLA REYES, EDMUNDO ASDRUBAL 
</t>
  </si>
  <si>
    <t xml:space="preserve"> CARRETERAS INTERNACIONALES, SOCIEDAD ANONIMA
INDUSTRIA TECNIFICADA SOCIEDAD ANONIMA
</t>
  </si>
  <si>
    <t xml:space="preserve">29860520 / 2386348K </t>
  </si>
  <si>
    <t xml:space="preserve">SOLIS HERNANDÉZ, IRIS YANIRA </t>
  </si>
  <si>
    <t xml:space="preserve">CARRETERAS INTERNACIONALES, SOCIEDAD ANONIMA </t>
  </si>
  <si>
    <t>10. La información relacionada con los procesos de cotización y licitación para la adquisición de bienes que 
son utilizados para los programas de educación, salud, seguridad, desarrollo rural y todos aquellos que tienen 
dentro de sus características la entrega de dichos bienes a beneficiarios directos o indirectos, indicando las 
cantidades, precios unitarios, los montos, los renglones presupuestarios correspondientes, las características 
de los proveedores, los detalles de los procesos de adjudicación y el contenido de los contratos;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</si>
</sst>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6"/>
      <color rgb="FF002060"/>
      <name val="Aptos Narrow"/>
      <family val="2"/>
    </font>
    <font>
      <b/>
      <sz val="10"/>
      <color rgb="FF002060"/>
      <name val="Aptos Narrow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5" fontId="7" fillId="0" borderId="13" xfId="1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64" fontId="7" fillId="0" borderId="13" xfId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wrapText="1"/>
    </xf>
  </cellXfs>
  <cellStyles count="2">
    <cellStyle name="Moneda 2" xfId="1" xr:uid="{87F7CF3D-E5EA-4526-9BBF-6DE63A2194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392907</xdr:colOff>
      <xdr:row>0</xdr:row>
      <xdr:rowOff>23812</xdr:rowOff>
    </xdr:from>
    <xdr:to>
      <xdr:col>2</xdr:col>
      <xdr:colOff>785813</xdr:colOff>
      <xdr:row>5</xdr:row>
      <xdr:rowOff>20528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25F2A9-65D1-48ED-9E1C-B62D51A1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23812"/>
          <a:ext cx="2431256" cy="949216"/>
        </a:xfrm>
        <a:prstGeom prst="rect">
          <a:avLst/>
        </a:prstGeom>
      </xdr:spPr>
    </xdr:pic>
    <xdr:clientData/>
  </xdr:twoCellAnchor>
  <xdr:twoCellAnchor editAs="oneCell">
    <xdr:from>
      <xdr:col>9</xdr:col>
      <xdr:colOff>478633</xdr:colOff>
      <xdr:row>0</xdr:row>
      <xdr:rowOff>0</xdr:rowOff>
    </xdr:from>
    <xdr:to>
      <xdr:col>10</xdr:col>
      <xdr:colOff>1794669</xdr:colOff>
      <xdr:row>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9A65CE-8222-4DEB-B54B-62298C9A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2533" y="0"/>
          <a:ext cx="257333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3C52F-EB0D-4BC0-B9CF-C27C2766B6E5}">
  <sheetPr>
    <pageSetUpPr fitToPage="1"/>
  </sheetPr>
  <dimension ref="A6:K133"/>
  <sheetViews>
    <sheetView showGridLines="0" tabSelected="1" zoomScale="90" zoomScaleNormal="90" workbookViewId="0">
      <selection activeCell="A14" sqref="A14:K14"/>
    </sheetView>
  </sheetViews>
  <sheetFormatPr baseColWidth="10" defaultColWidth="11.5703125" defaultRowHeight="15" x14ac:dyDescent="0.25"/>
  <cols>
    <col min="1" max="1" width="19" style="2" customWidth="1"/>
    <col min="2" max="2" width="11.5703125" style="2"/>
    <col min="3" max="4" width="14.85546875" style="2" bestFit="1" customWidth="1"/>
    <col min="5" max="5" width="21" style="2" customWidth="1"/>
    <col min="6" max="6" width="25.5703125" style="2" customWidth="1"/>
    <col min="7" max="7" width="30.28515625" style="55" customWidth="1"/>
    <col min="8" max="8" width="23.42578125" style="2" customWidth="1"/>
    <col min="9" max="9" width="21.7109375" style="2" customWidth="1"/>
    <col min="10" max="10" width="18.85546875" style="2" customWidth="1"/>
    <col min="11" max="11" width="27.85546875" style="2" customWidth="1"/>
    <col min="12" max="16384" width="11.5703125" style="2"/>
  </cols>
  <sheetData>
    <row r="6" spans="1:11" ht="15" customHeight="1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 x14ac:dyDescent="0.25">
      <c r="A8" s="3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" customHeight="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4"/>
      <c r="B15" s="4"/>
      <c r="C15" s="4"/>
      <c r="D15" s="4"/>
      <c r="E15" s="4"/>
      <c r="F15" s="4"/>
      <c r="G15" s="5"/>
      <c r="H15" s="4"/>
      <c r="I15" s="4"/>
      <c r="J15" s="4"/>
      <c r="K15" s="4"/>
    </row>
    <row r="16" spans="1:11" ht="21" customHeight="1" thickBot="1" x14ac:dyDescent="0.4">
      <c r="A16" s="6" t="s">
        <v>9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0" customHeight="1" thickBot="1" x14ac:dyDescent="0.3">
      <c r="A17" s="7" t="s">
        <v>10</v>
      </c>
      <c r="B17" s="8" t="s">
        <v>11</v>
      </c>
      <c r="C17" s="8" t="s">
        <v>12</v>
      </c>
      <c r="D17" s="8" t="s">
        <v>13</v>
      </c>
      <c r="E17" s="8" t="s">
        <v>14</v>
      </c>
      <c r="F17" s="9" t="s">
        <v>15</v>
      </c>
      <c r="G17" s="10"/>
      <c r="H17" s="11" t="s">
        <v>16</v>
      </c>
      <c r="I17" s="12"/>
      <c r="J17" s="9" t="s">
        <v>17</v>
      </c>
      <c r="K17" s="13"/>
    </row>
    <row r="18" spans="1:11" ht="27" x14ac:dyDescent="0.25">
      <c r="A18" s="14" t="s">
        <v>18</v>
      </c>
      <c r="B18" s="15">
        <v>1</v>
      </c>
      <c r="C18" s="16">
        <v>1099581</v>
      </c>
      <c r="D18" s="17">
        <f>+C18</f>
        <v>1099581</v>
      </c>
      <c r="E18" s="15">
        <v>171</v>
      </c>
      <c r="F18" s="18" t="s">
        <v>19</v>
      </c>
      <c r="G18" s="19" t="s">
        <v>20</v>
      </c>
      <c r="H18" s="18" t="s">
        <v>21</v>
      </c>
      <c r="I18" s="18">
        <v>27655474</v>
      </c>
      <c r="J18" s="18" t="s">
        <v>22</v>
      </c>
      <c r="K18" s="20" t="s">
        <v>23</v>
      </c>
    </row>
    <row r="19" spans="1:11" x14ac:dyDescent="0.25">
      <c r="A19" s="21"/>
      <c r="B19" s="22"/>
      <c r="C19" s="23"/>
      <c r="D19" s="24"/>
      <c r="E19" s="22"/>
      <c r="F19" s="25" t="s">
        <v>24</v>
      </c>
      <c r="G19" s="26">
        <v>19526938</v>
      </c>
      <c r="H19" s="25" t="s">
        <v>25</v>
      </c>
      <c r="I19" s="27">
        <v>45922</v>
      </c>
      <c r="J19" s="25" t="s">
        <v>26</v>
      </c>
      <c r="K19" s="28"/>
    </row>
    <row r="20" spans="1:11" ht="27" x14ac:dyDescent="0.25">
      <c r="A20" s="21"/>
      <c r="B20" s="22"/>
      <c r="C20" s="23"/>
      <c r="D20" s="24"/>
      <c r="E20" s="22"/>
      <c r="F20" s="29"/>
      <c r="G20" s="30"/>
      <c r="H20" s="31" t="s">
        <v>27</v>
      </c>
      <c r="I20" s="27">
        <v>45967</v>
      </c>
      <c r="J20" s="31" t="s">
        <v>28</v>
      </c>
      <c r="K20" s="28"/>
    </row>
    <row r="21" spans="1:11" x14ac:dyDescent="0.25">
      <c r="A21" s="21"/>
      <c r="B21" s="22"/>
      <c r="C21" s="23"/>
      <c r="D21" s="24"/>
      <c r="E21" s="22"/>
      <c r="F21" s="22"/>
      <c r="G21" s="32"/>
      <c r="H21" s="25" t="s">
        <v>29</v>
      </c>
      <c r="I21" s="27">
        <v>45989</v>
      </c>
      <c r="J21" s="25" t="s">
        <v>30</v>
      </c>
      <c r="K21" s="28"/>
    </row>
    <row r="22" spans="1:11" ht="15.75" thickBot="1" x14ac:dyDescent="0.3">
      <c r="A22" s="33"/>
      <c r="B22" s="34"/>
      <c r="C22" s="35"/>
      <c r="D22" s="36"/>
      <c r="E22" s="34"/>
      <c r="F22" s="34"/>
      <c r="G22" s="37"/>
      <c r="H22" s="38" t="s">
        <v>31</v>
      </c>
      <c r="I22" s="39" t="s">
        <v>32</v>
      </c>
      <c r="J22" s="38"/>
      <c r="K22" s="40"/>
    </row>
    <row r="23" spans="1:11" x14ac:dyDescent="0.25">
      <c r="A23" s="14" t="s">
        <v>18</v>
      </c>
      <c r="B23" s="15">
        <v>1</v>
      </c>
      <c r="C23" s="41">
        <v>8582120</v>
      </c>
      <c r="D23" s="42">
        <f>B23*C23</f>
        <v>8582120</v>
      </c>
      <c r="E23" s="15">
        <v>171</v>
      </c>
      <c r="F23" s="18" t="s">
        <v>19</v>
      </c>
      <c r="G23" s="19" t="s">
        <v>33</v>
      </c>
      <c r="H23" s="18" t="s">
        <v>21</v>
      </c>
      <c r="I23" s="18">
        <v>27773264</v>
      </c>
      <c r="J23" s="18" t="s">
        <v>22</v>
      </c>
      <c r="K23" s="20" t="s">
        <v>23</v>
      </c>
    </row>
    <row r="24" spans="1:11" x14ac:dyDescent="0.25">
      <c r="A24" s="21"/>
      <c r="B24" s="22"/>
      <c r="C24" s="23"/>
      <c r="D24" s="24"/>
      <c r="E24" s="22"/>
      <c r="F24" s="25" t="s">
        <v>24</v>
      </c>
      <c r="G24" s="26" t="s">
        <v>34</v>
      </c>
      <c r="H24" s="25" t="s">
        <v>25</v>
      </c>
      <c r="I24" s="27">
        <v>45919</v>
      </c>
      <c r="J24" s="25" t="s">
        <v>26</v>
      </c>
      <c r="K24" s="28"/>
    </row>
    <row r="25" spans="1:11" ht="25.5" customHeight="1" x14ac:dyDescent="0.25">
      <c r="A25" s="21"/>
      <c r="B25" s="22"/>
      <c r="C25" s="23"/>
      <c r="D25" s="24"/>
      <c r="E25" s="22"/>
      <c r="F25" s="29"/>
      <c r="G25" s="30"/>
      <c r="H25" s="31" t="s">
        <v>27</v>
      </c>
      <c r="I25" s="27">
        <v>45966</v>
      </c>
      <c r="J25" s="31" t="s">
        <v>28</v>
      </c>
      <c r="K25" s="28"/>
    </row>
    <row r="26" spans="1:11" x14ac:dyDescent="0.25">
      <c r="A26" s="21"/>
      <c r="B26" s="22"/>
      <c r="C26" s="23"/>
      <c r="D26" s="24"/>
      <c r="E26" s="22"/>
      <c r="F26" s="22"/>
      <c r="G26" s="32"/>
      <c r="H26" s="25" t="s">
        <v>29</v>
      </c>
      <c r="I26" s="27">
        <v>45989</v>
      </c>
      <c r="J26" s="25" t="s">
        <v>30</v>
      </c>
      <c r="K26" s="28"/>
    </row>
    <row r="27" spans="1:11" ht="15.75" thickBot="1" x14ac:dyDescent="0.3">
      <c r="A27" s="33"/>
      <c r="B27" s="34"/>
      <c r="C27" s="35"/>
      <c r="D27" s="36"/>
      <c r="E27" s="34"/>
      <c r="F27" s="34"/>
      <c r="G27" s="37"/>
      <c r="H27" s="38" t="s">
        <v>31</v>
      </c>
      <c r="I27" s="39" t="s">
        <v>32</v>
      </c>
      <c r="J27" s="38"/>
      <c r="K27" s="40"/>
    </row>
    <row r="28" spans="1:11" ht="28.5" customHeight="1" x14ac:dyDescent="0.25">
      <c r="A28" s="14" t="s">
        <v>18</v>
      </c>
      <c r="B28" s="15">
        <v>1</v>
      </c>
      <c r="C28" s="43">
        <v>8910049.5</v>
      </c>
      <c r="D28" s="44">
        <f>B28*C28</f>
        <v>8910049.5</v>
      </c>
      <c r="E28" s="15">
        <v>171</v>
      </c>
      <c r="F28" s="18" t="s">
        <v>19</v>
      </c>
      <c r="G28" s="19" t="s">
        <v>35</v>
      </c>
      <c r="H28" s="18" t="s">
        <v>21</v>
      </c>
      <c r="I28" s="18">
        <v>27773051</v>
      </c>
      <c r="J28" s="18" t="s">
        <v>22</v>
      </c>
      <c r="K28" s="20" t="s">
        <v>23</v>
      </c>
    </row>
    <row r="29" spans="1:11" x14ac:dyDescent="0.25">
      <c r="A29" s="21"/>
      <c r="B29" s="22"/>
      <c r="C29" s="45"/>
      <c r="D29" s="22"/>
      <c r="E29" s="22"/>
      <c r="F29" s="25" t="s">
        <v>24</v>
      </c>
      <c r="G29" s="31">
        <v>11849398</v>
      </c>
      <c r="H29" s="25" t="s">
        <v>25</v>
      </c>
      <c r="I29" s="27">
        <v>45918</v>
      </c>
      <c r="J29" s="25" t="s">
        <v>26</v>
      </c>
      <c r="K29" s="28"/>
    </row>
    <row r="30" spans="1:11" ht="25.5" customHeight="1" x14ac:dyDescent="0.25">
      <c r="A30" s="21"/>
      <c r="B30" s="22"/>
      <c r="C30" s="45"/>
      <c r="D30" s="22"/>
      <c r="E30" s="22"/>
      <c r="F30" s="29"/>
      <c r="G30" s="30"/>
      <c r="H30" s="31" t="s">
        <v>27</v>
      </c>
      <c r="I30" s="27">
        <v>45967</v>
      </c>
      <c r="J30" s="31" t="s">
        <v>28</v>
      </c>
      <c r="K30" s="28"/>
    </row>
    <row r="31" spans="1:11" x14ac:dyDescent="0.25">
      <c r="A31" s="21"/>
      <c r="B31" s="22"/>
      <c r="C31" s="45"/>
      <c r="D31" s="22"/>
      <c r="E31" s="22"/>
      <c r="F31" s="22"/>
      <c r="G31" s="32"/>
      <c r="H31" s="25" t="s">
        <v>29</v>
      </c>
      <c r="I31" s="27">
        <v>45989</v>
      </c>
      <c r="J31" s="25" t="s">
        <v>30</v>
      </c>
      <c r="K31" s="28"/>
    </row>
    <row r="32" spans="1:11" ht="15.75" thickBot="1" x14ac:dyDescent="0.3">
      <c r="A32" s="33"/>
      <c r="B32" s="34"/>
      <c r="C32" s="46"/>
      <c r="D32" s="34"/>
      <c r="E32" s="34"/>
      <c r="F32" s="34"/>
      <c r="G32" s="37"/>
      <c r="H32" s="38" t="s">
        <v>31</v>
      </c>
      <c r="I32" s="39" t="s">
        <v>32</v>
      </c>
      <c r="J32" s="38"/>
      <c r="K32" s="40"/>
    </row>
    <row r="33" spans="1:11" x14ac:dyDescent="0.25">
      <c r="A33" s="14" t="s">
        <v>18</v>
      </c>
      <c r="B33" s="15">
        <v>1</v>
      </c>
      <c r="C33" s="41">
        <v>11044868.529999999</v>
      </c>
      <c r="D33" s="42">
        <f>B33*C33</f>
        <v>11044868.529999999</v>
      </c>
      <c r="E33" s="15">
        <v>171</v>
      </c>
      <c r="F33" s="18" t="s">
        <v>19</v>
      </c>
      <c r="G33" s="19" t="s">
        <v>36</v>
      </c>
      <c r="H33" s="18" t="s">
        <v>21</v>
      </c>
      <c r="I33" s="18">
        <v>27773116</v>
      </c>
      <c r="J33" s="18" t="s">
        <v>22</v>
      </c>
      <c r="K33" s="20" t="s">
        <v>23</v>
      </c>
    </row>
    <row r="34" spans="1:11" x14ac:dyDescent="0.25">
      <c r="A34" s="21"/>
      <c r="B34" s="22"/>
      <c r="C34" s="23"/>
      <c r="D34" s="24"/>
      <c r="E34" s="22"/>
      <c r="F34" s="25" t="s">
        <v>24</v>
      </c>
      <c r="G34" s="31">
        <v>40393291</v>
      </c>
      <c r="H34" s="25" t="s">
        <v>25</v>
      </c>
      <c r="I34" s="27">
        <v>45918</v>
      </c>
      <c r="J34" s="25" t="s">
        <v>26</v>
      </c>
      <c r="K34" s="28"/>
    </row>
    <row r="35" spans="1:11" ht="27" x14ac:dyDescent="0.25">
      <c r="A35" s="21"/>
      <c r="B35" s="22"/>
      <c r="C35" s="23"/>
      <c r="D35" s="24"/>
      <c r="E35" s="22"/>
      <c r="F35" s="29"/>
      <c r="G35" s="30"/>
      <c r="H35" s="31" t="s">
        <v>27</v>
      </c>
      <c r="I35" s="27">
        <v>45966</v>
      </c>
      <c r="J35" s="31" t="s">
        <v>28</v>
      </c>
      <c r="K35" s="28"/>
    </row>
    <row r="36" spans="1:11" x14ac:dyDescent="0.25">
      <c r="A36" s="21"/>
      <c r="B36" s="22"/>
      <c r="C36" s="23"/>
      <c r="D36" s="24"/>
      <c r="E36" s="22"/>
      <c r="F36" s="22"/>
      <c r="G36" s="32"/>
      <c r="H36" s="25" t="s">
        <v>29</v>
      </c>
      <c r="I36" s="27">
        <v>45989</v>
      </c>
      <c r="J36" s="25" t="s">
        <v>30</v>
      </c>
      <c r="K36" s="28"/>
    </row>
    <row r="37" spans="1:11" ht="15.75" thickBot="1" x14ac:dyDescent="0.3">
      <c r="A37" s="33"/>
      <c r="B37" s="34"/>
      <c r="C37" s="35"/>
      <c r="D37" s="36"/>
      <c r="E37" s="34"/>
      <c r="F37" s="34"/>
      <c r="G37" s="37"/>
      <c r="H37" s="38" t="s">
        <v>31</v>
      </c>
      <c r="I37" s="39" t="s">
        <v>32</v>
      </c>
      <c r="J37" s="38"/>
      <c r="K37" s="40"/>
    </row>
    <row r="38" spans="1:11" x14ac:dyDescent="0.25">
      <c r="A38" s="14" t="s">
        <v>18</v>
      </c>
      <c r="B38" s="15">
        <v>1</v>
      </c>
      <c r="C38" s="41">
        <v>9400000</v>
      </c>
      <c r="D38" s="42">
        <f>B38*C38</f>
        <v>9400000</v>
      </c>
      <c r="E38" s="15">
        <v>171</v>
      </c>
      <c r="F38" s="18" t="s">
        <v>19</v>
      </c>
      <c r="G38" s="19" t="s">
        <v>35</v>
      </c>
      <c r="H38" s="18" t="s">
        <v>21</v>
      </c>
      <c r="I38" s="18">
        <v>27655407</v>
      </c>
      <c r="J38" s="18" t="s">
        <v>22</v>
      </c>
      <c r="K38" s="20" t="s">
        <v>23</v>
      </c>
    </row>
    <row r="39" spans="1:11" x14ac:dyDescent="0.25">
      <c r="A39" s="21"/>
      <c r="B39" s="22"/>
      <c r="C39" s="23"/>
      <c r="D39" s="24"/>
      <c r="E39" s="22"/>
      <c r="F39" s="25" t="s">
        <v>24</v>
      </c>
      <c r="G39" s="31">
        <v>11849398</v>
      </c>
      <c r="H39" s="25" t="s">
        <v>25</v>
      </c>
      <c r="I39" s="27">
        <v>45918</v>
      </c>
      <c r="J39" s="25" t="s">
        <v>26</v>
      </c>
      <c r="K39" s="28"/>
    </row>
    <row r="40" spans="1:11" ht="27" x14ac:dyDescent="0.25">
      <c r="A40" s="21"/>
      <c r="B40" s="22"/>
      <c r="C40" s="23"/>
      <c r="D40" s="24"/>
      <c r="E40" s="22"/>
      <c r="F40" s="29"/>
      <c r="G40" s="30"/>
      <c r="H40" s="31" t="s">
        <v>27</v>
      </c>
      <c r="I40" s="27">
        <v>45959</v>
      </c>
      <c r="J40" s="31" t="s">
        <v>28</v>
      </c>
      <c r="K40" s="28"/>
    </row>
    <row r="41" spans="1:11" x14ac:dyDescent="0.25">
      <c r="A41" s="21"/>
      <c r="B41" s="22"/>
      <c r="C41" s="23"/>
      <c r="D41" s="24"/>
      <c r="E41" s="22"/>
      <c r="F41" s="22"/>
      <c r="G41" s="32"/>
      <c r="H41" s="25" t="s">
        <v>29</v>
      </c>
      <c r="I41" s="27">
        <v>45986</v>
      </c>
      <c r="J41" s="25" t="s">
        <v>30</v>
      </c>
      <c r="K41" s="28"/>
    </row>
    <row r="42" spans="1:11" ht="15.75" thickBot="1" x14ac:dyDescent="0.3">
      <c r="A42" s="33"/>
      <c r="B42" s="34"/>
      <c r="C42" s="35"/>
      <c r="D42" s="36"/>
      <c r="E42" s="34"/>
      <c r="F42" s="34"/>
      <c r="G42" s="37"/>
      <c r="H42" s="38" t="s">
        <v>31</v>
      </c>
      <c r="I42" s="39" t="s">
        <v>32</v>
      </c>
      <c r="J42" s="38"/>
      <c r="K42" s="40"/>
    </row>
    <row r="43" spans="1:11" x14ac:dyDescent="0.25">
      <c r="A43" s="14" t="s">
        <v>18</v>
      </c>
      <c r="B43" s="15">
        <v>1</v>
      </c>
      <c r="C43" s="41">
        <v>1271975</v>
      </c>
      <c r="D43" s="42">
        <f>+C43</f>
        <v>1271975</v>
      </c>
      <c r="E43" s="15">
        <v>171</v>
      </c>
      <c r="F43" s="18" t="s">
        <v>19</v>
      </c>
      <c r="G43" s="19" t="s">
        <v>33</v>
      </c>
      <c r="H43" s="18" t="s">
        <v>21</v>
      </c>
      <c r="I43" s="18">
        <v>27655415</v>
      </c>
      <c r="J43" s="18" t="s">
        <v>22</v>
      </c>
      <c r="K43" s="20" t="s">
        <v>23</v>
      </c>
    </row>
    <row r="44" spans="1:11" x14ac:dyDescent="0.25">
      <c r="A44" s="21"/>
      <c r="B44" s="22"/>
      <c r="C44" s="23"/>
      <c r="D44" s="24"/>
      <c r="E44" s="22"/>
      <c r="F44" s="25" t="s">
        <v>24</v>
      </c>
      <c r="G44" s="26" t="s">
        <v>34</v>
      </c>
      <c r="H44" s="25" t="s">
        <v>25</v>
      </c>
      <c r="I44" s="27">
        <v>45918</v>
      </c>
      <c r="J44" s="25" t="s">
        <v>26</v>
      </c>
      <c r="K44" s="28"/>
    </row>
    <row r="45" spans="1:11" ht="27" x14ac:dyDescent="0.25">
      <c r="A45" s="21"/>
      <c r="B45" s="22"/>
      <c r="C45" s="23"/>
      <c r="D45" s="24"/>
      <c r="E45" s="22"/>
      <c r="F45" s="29"/>
      <c r="G45" s="30"/>
      <c r="H45" s="31" t="s">
        <v>27</v>
      </c>
      <c r="I45" s="27">
        <v>45959</v>
      </c>
      <c r="J45" s="31" t="s">
        <v>28</v>
      </c>
      <c r="K45" s="28"/>
    </row>
    <row r="46" spans="1:11" x14ac:dyDescent="0.25">
      <c r="A46" s="21"/>
      <c r="B46" s="22"/>
      <c r="C46" s="23"/>
      <c r="D46" s="24"/>
      <c r="E46" s="22"/>
      <c r="F46" s="22"/>
      <c r="G46" s="32"/>
      <c r="H46" s="25" t="s">
        <v>29</v>
      </c>
      <c r="I46" s="27">
        <v>45986</v>
      </c>
      <c r="J46" s="25" t="s">
        <v>30</v>
      </c>
      <c r="K46" s="28"/>
    </row>
    <row r="47" spans="1:11" ht="15.75" thickBot="1" x14ac:dyDescent="0.3">
      <c r="A47" s="33"/>
      <c r="B47" s="34"/>
      <c r="C47" s="35"/>
      <c r="D47" s="36"/>
      <c r="E47" s="34"/>
      <c r="F47" s="34"/>
      <c r="G47" s="37"/>
      <c r="H47" s="38" t="s">
        <v>31</v>
      </c>
      <c r="I47" s="39" t="s">
        <v>32</v>
      </c>
      <c r="J47" s="38"/>
      <c r="K47" s="40"/>
    </row>
    <row r="48" spans="1:11" x14ac:dyDescent="0.25">
      <c r="A48" s="14" t="s">
        <v>18</v>
      </c>
      <c r="B48" s="15">
        <v>1</v>
      </c>
      <c r="C48" s="41">
        <v>6260135</v>
      </c>
      <c r="D48" s="42">
        <f>B48*C48</f>
        <v>6260135</v>
      </c>
      <c r="E48" s="15">
        <v>171</v>
      </c>
      <c r="F48" s="18" t="s">
        <v>19</v>
      </c>
      <c r="G48" s="19" t="s">
        <v>33</v>
      </c>
      <c r="H48" s="18" t="s">
        <v>21</v>
      </c>
      <c r="I48" s="18">
        <v>27655296</v>
      </c>
      <c r="J48" s="18" t="s">
        <v>22</v>
      </c>
      <c r="K48" s="20" t="s">
        <v>23</v>
      </c>
    </row>
    <row r="49" spans="1:11" x14ac:dyDescent="0.25">
      <c r="A49" s="21"/>
      <c r="B49" s="22"/>
      <c r="C49" s="23"/>
      <c r="D49" s="24"/>
      <c r="E49" s="22"/>
      <c r="F49" s="25" t="s">
        <v>24</v>
      </c>
      <c r="G49" s="26" t="s">
        <v>34</v>
      </c>
      <c r="H49" s="25" t="s">
        <v>25</v>
      </c>
      <c r="I49" s="27">
        <v>45918</v>
      </c>
      <c r="J49" s="25" t="s">
        <v>26</v>
      </c>
      <c r="K49" s="28"/>
    </row>
    <row r="50" spans="1:11" ht="27" x14ac:dyDescent="0.25">
      <c r="A50" s="21"/>
      <c r="B50" s="22"/>
      <c r="C50" s="23"/>
      <c r="D50" s="24"/>
      <c r="E50" s="22"/>
      <c r="F50" s="29"/>
      <c r="G50" s="30"/>
      <c r="H50" s="31" t="s">
        <v>27</v>
      </c>
      <c r="I50" s="27">
        <v>45965</v>
      </c>
      <c r="J50" s="31" t="s">
        <v>28</v>
      </c>
      <c r="K50" s="28"/>
    </row>
    <row r="51" spans="1:11" x14ac:dyDescent="0.25">
      <c r="A51" s="21"/>
      <c r="B51" s="22"/>
      <c r="C51" s="23"/>
      <c r="D51" s="24"/>
      <c r="E51" s="22"/>
      <c r="F51" s="22"/>
      <c r="G51" s="32"/>
      <c r="H51" s="25" t="s">
        <v>29</v>
      </c>
      <c r="I51" s="27">
        <v>45989</v>
      </c>
      <c r="J51" s="25" t="s">
        <v>30</v>
      </c>
      <c r="K51" s="28"/>
    </row>
    <row r="52" spans="1:11" ht="15.75" thickBot="1" x14ac:dyDescent="0.3">
      <c r="A52" s="33"/>
      <c r="B52" s="34"/>
      <c r="C52" s="35"/>
      <c r="D52" s="36"/>
      <c r="E52" s="34"/>
      <c r="F52" s="34"/>
      <c r="G52" s="37"/>
      <c r="H52" s="38" t="s">
        <v>31</v>
      </c>
      <c r="I52" s="39" t="s">
        <v>32</v>
      </c>
      <c r="J52" s="38"/>
      <c r="K52" s="40"/>
    </row>
    <row r="53" spans="1:11" ht="27" x14ac:dyDescent="0.25">
      <c r="A53" s="14" t="s">
        <v>18</v>
      </c>
      <c r="B53" s="15">
        <v>1</v>
      </c>
      <c r="C53" s="41">
        <v>1106000</v>
      </c>
      <c r="D53" s="42">
        <f>+C53</f>
        <v>1106000</v>
      </c>
      <c r="E53" s="15">
        <v>171</v>
      </c>
      <c r="F53" s="18" t="s">
        <v>19</v>
      </c>
      <c r="G53" s="19" t="s">
        <v>37</v>
      </c>
      <c r="H53" s="18" t="s">
        <v>21</v>
      </c>
      <c r="I53" s="18">
        <v>27655423</v>
      </c>
      <c r="J53" s="18" t="s">
        <v>22</v>
      </c>
      <c r="K53" s="20" t="s">
        <v>23</v>
      </c>
    </row>
    <row r="54" spans="1:11" x14ac:dyDescent="0.25">
      <c r="A54" s="21"/>
      <c r="B54" s="22"/>
      <c r="C54" s="23"/>
      <c r="D54" s="24"/>
      <c r="E54" s="22"/>
      <c r="F54" s="25" t="s">
        <v>24</v>
      </c>
      <c r="G54" s="31">
        <v>62615939</v>
      </c>
      <c r="H54" s="25" t="s">
        <v>25</v>
      </c>
      <c r="I54" s="27">
        <v>45917</v>
      </c>
      <c r="J54" s="25" t="s">
        <v>26</v>
      </c>
      <c r="K54" s="28"/>
    </row>
    <row r="55" spans="1:11" ht="27" x14ac:dyDescent="0.25">
      <c r="A55" s="21"/>
      <c r="B55" s="22"/>
      <c r="C55" s="23"/>
      <c r="D55" s="24"/>
      <c r="E55" s="22"/>
      <c r="F55" s="29"/>
      <c r="G55" s="30"/>
      <c r="H55" s="31" t="s">
        <v>27</v>
      </c>
      <c r="I55" s="27">
        <v>45958</v>
      </c>
      <c r="J55" s="31" t="s">
        <v>28</v>
      </c>
      <c r="K55" s="28"/>
    </row>
    <row r="56" spans="1:11" x14ac:dyDescent="0.25">
      <c r="A56" s="21"/>
      <c r="B56" s="22"/>
      <c r="C56" s="23"/>
      <c r="D56" s="24"/>
      <c r="E56" s="22"/>
      <c r="F56" s="22"/>
      <c r="G56" s="32"/>
      <c r="H56" s="25" t="s">
        <v>29</v>
      </c>
      <c r="I56" s="27">
        <v>45982</v>
      </c>
      <c r="J56" s="25" t="s">
        <v>30</v>
      </c>
      <c r="K56" s="28"/>
    </row>
    <row r="57" spans="1:11" ht="15.75" thickBot="1" x14ac:dyDescent="0.3">
      <c r="A57" s="33"/>
      <c r="B57" s="34"/>
      <c r="C57" s="35"/>
      <c r="D57" s="36"/>
      <c r="E57" s="34"/>
      <c r="F57" s="34"/>
      <c r="G57" s="37"/>
      <c r="H57" s="38" t="s">
        <v>31</v>
      </c>
      <c r="I57" s="39" t="s">
        <v>32</v>
      </c>
      <c r="J57" s="38"/>
      <c r="K57" s="40"/>
    </row>
    <row r="58" spans="1:11" ht="27" x14ac:dyDescent="0.25">
      <c r="A58" s="14" t="s">
        <v>18</v>
      </c>
      <c r="B58" s="15">
        <v>1</v>
      </c>
      <c r="C58" s="41">
        <v>6164177</v>
      </c>
      <c r="D58" s="42">
        <f>B58*C58</f>
        <v>6164177</v>
      </c>
      <c r="E58" s="15">
        <v>324</v>
      </c>
      <c r="F58" s="18" t="s">
        <v>19</v>
      </c>
      <c r="G58" s="19" t="s">
        <v>38</v>
      </c>
      <c r="H58" s="18" t="s">
        <v>21</v>
      </c>
      <c r="I58" s="18">
        <v>27294080</v>
      </c>
      <c r="J58" s="18" t="s">
        <v>22</v>
      </c>
      <c r="K58" s="20" t="s">
        <v>23</v>
      </c>
    </row>
    <row r="59" spans="1:11" x14ac:dyDescent="0.25">
      <c r="A59" s="21"/>
      <c r="B59" s="22"/>
      <c r="C59" s="23"/>
      <c r="D59" s="24"/>
      <c r="E59" s="22"/>
      <c r="F59" s="25" t="s">
        <v>24</v>
      </c>
      <c r="G59" s="31">
        <v>1692437</v>
      </c>
      <c r="H59" s="25" t="s">
        <v>25</v>
      </c>
      <c r="I59" s="27">
        <v>45888</v>
      </c>
      <c r="J59" s="25" t="s">
        <v>26</v>
      </c>
      <c r="K59" s="28"/>
    </row>
    <row r="60" spans="1:11" ht="27" x14ac:dyDescent="0.25">
      <c r="A60" s="21"/>
      <c r="B60" s="22"/>
      <c r="C60" s="23"/>
      <c r="D60" s="24"/>
      <c r="E60" s="22"/>
      <c r="F60" s="29"/>
      <c r="G60" s="30"/>
      <c r="H60" s="31" t="s">
        <v>27</v>
      </c>
      <c r="I60" s="27">
        <v>45953</v>
      </c>
      <c r="J60" s="31" t="s">
        <v>28</v>
      </c>
      <c r="K60" s="28"/>
    </row>
    <row r="61" spans="1:11" x14ac:dyDescent="0.25">
      <c r="A61" s="21"/>
      <c r="B61" s="22"/>
      <c r="C61" s="23"/>
      <c r="D61" s="24"/>
      <c r="E61" s="22"/>
      <c r="F61" s="22"/>
      <c r="G61" s="32"/>
      <c r="H61" s="25" t="s">
        <v>29</v>
      </c>
      <c r="I61" s="27">
        <v>45981</v>
      </c>
      <c r="J61" s="25" t="s">
        <v>30</v>
      </c>
      <c r="K61" s="28"/>
    </row>
    <row r="62" spans="1:11" ht="15.75" thickBot="1" x14ac:dyDescent="0.3">
      <c r="A62" s="33"/>
      <c r="B62" s="34"/>
      <c r="C62" s="35"/>
      <c r="D62" s="36"/>
      <c r="E62" s="34"/>
      <c r="F62" s="34"/>
      <c r="G62" s="37"/>
      <c r="H62" s="38" t="s">
        <v>31</v>
      </c>
      <c r="I62" s="39" t="s">
        <v>32</v>
      </c>
      <c r="J62" s="38"/>
      <c r="K62" s="40"/>
    </row>
    <row r="63" spans="1:11" ht="40.5" x14ac:dyDescent="0.25">
      <c r="A63" s="14" t="s">
        <v>18</v>
      </c>
      <c r="B63" s="15">
        <v>1</v>
      </c>
      <c r="C63" s="41">
        <v>6041444</v>
      </c>
      <c r="D63" s="42">
        <f>B63*C63</f>
        <v>6041444</v>
      </c>
      <c r="E63" s="15">
        <v>324</v>
      </c>
      <c r="F63" s="18" t="s">
        <v>19</v>
      </c>
      <c r="G63" s="19" t="s">
        <v>39</v>
      </c>
      <c r="H63" s="18" t="s">
        <v>21</v>
      </c>
      <c r="I63" s="18">
        <v>27294242</v>
      </c>
      <c r="J63" s="18" t="s">
        <v>22</v>
      </c>
      <c r="K63" s="20" t="s">
        <v>23</v>
      </c>
    </row>
    <row r="64" spans="1:11" x14ac:dyDescent="0.25">
      <c r="A64" s="21"/>
      <c r="B64" s="22"/>
      <c r="C64" s="23"/>
      <c r="D64" s="24"/>
      <c r="E64" s="22"/>
      <c r="F64" s="25" t="s">
        <v>24</v>
      </c>
      <c r="G64" s="31">
        <v>1692437</v>
      </c>
      <c r="H64" s="25" t="s">
        <v>25</v>
      </c>
      <c r="I64" s="27">
        <v>45888</v>
      </c>
      <c r="J64" s="25" t="s">
        <v>26</v>
      </c>
      <c r="K64" s="28"/>
    </row>
    <row r="65" spans="1:11" ht="27" x14ac:dyDescent="0.25">
      <c r="A65" s="21"/>
      <c r="B65" s="22"/>
      <c r="C65" s="23"/>
      <c r="D65" s="24"/>
      <c r="E65" s="22"/>
      <c r="F65" s="29"/>
      <c r="G65" s="30"/>
      <c r="H65" s="31" t="s">
        <v>27</v>
      </c>
      <c r="I65" s="27">
        <v>45957</v>
      </c>
      <c r="J65" s="31" t="s">
        <v>28</v>
      </c>
      <c r="K65" s="28"/>
    </row>
    <row r="66" spans="1:11" x14ac:dyDescent="0.25">
      <c r="A66" s="21"/>
      <c r="B66" s="22"/>
      <c r="C66" s="23"/>
      <c r="D66" s="24"/>
      <c r="E66" s="22"/>
      <c r="F66" s="22"/>
      <c r="G66" s="32"/>
      <c r="H66" s="25" t="s">
        <v>29</v>
      </c>
      <c r="I66" s="27">
        <v>45986</v>
      </c>
      <c r="J66" s="25" t="s">
        <v>30</v>
      </c>
      <c r="K66" s="28"/>
    </row>
    <row r="67" spans="1:11" ht="15.75" thickBot="1" x14ac:dyDescent="0.3">
      <c r="A67" s="33"/>
      <c r="B67" s="34"/>
      <c r="C67" s="35"/>
      <c r="D67" s="36"/>
      <c r="E67" s="34"/>
      <c r="F67" s="34"/>
      <c r="G67" s="37"/>
      <c r="H67" s="38" t="s">
        <v>31</v>
      </c>
      <c r="I67" s="39" t="s">
        <v>32</v>
      </c>
      <c r="J67" s="38"/>
      <c r="K67" s="40"/>
    </row>
    <row r="68" spans="1:11" ht="66.75" customHeight="1" x14ac:dyDescent="0.25">
      <c r="A68" s="14" t="s">
        <v>18</v>
      </c>
      <c r="B68" s="15">
        <v>1</v>
      </c>
      <c r="C68" s="41">
        <v>9981847.2200000007</v>
      </c>
      <c r="D68" s="42">
        <f>B68*C68</f>
        <v>9981847.2200000007</v>
      </c>
      <c r="E68" s="15">
        <v>324</v>
      </c>
      <c r="F68" s="18" t="s">
        <v>19</v>
      </c>
      <c r="G68" s="19" t="s">
        <v>40</v>
      </c>
      <c r="H68" s="18" t="s">
        <v>21</v>
      </c>
      <c r="I68" s="18">
        <v>27293890</v>
      </c>
      <c r="J68" s="18" t="s">
        <v>22</v>
      </c>
      <c r="K68" s="20" t="s">
        <v>23</v>
      </c>
    </row>
    <row r="69" spans="1:11" x14ac:dyDescent="0.25">
      <c r="A69" s="21"/>
      <c r="B69" s="22"/>
      <c r="C69" s="23"/>
      <c r="D69" s="24"/>
      <c r="E69" s="22"/>
      <c r="F69" s="25" t="s">
        <v>24</v>
      </c>
      <c r="G69" s="31" t="s">
        <v>41</v>
      </c>
      <c r="H69" s="25" t="s">
        <v>25</v>
      </c>
      <c r="I69" s="27">
        <v>45888</v>
      </c>
      <c r="J69" s="25" t="s">
        <v>26</v>
      </c>
      <c r="K69" s="28"/>
    </row>
    <row r="70" spans="1:11" ht="27" x14ac:dyDescent="0.25">
      <c r="A70" s="21"/>
      <c r="B70" s="22"/>
      <c r="C70" s="23"/>
      <c r="D70" s="24"/>
      <c r="E70" s="22"/>
      <c r="F70" s="29"/>
      <c r="G70" s="30"/>
      <c r="H70" s="31" t="s">
        <v>27</v>
      </c>
      <c r="I70" s="27">
        <v>45954</v>
      </c>
      <c r="J70" s="31" t="s">
        <v>28</v>
      </c>
      <c r="K70" s="28"/>
    </row>
    <row r="71" spans="1:11" x14ac:dyDescent="0.25">
      <c r="A71" s="21"/>
      <c r="B71" s="22"/>
      <c r="C71" s="23"/>
      <c r="D71" s="24"/>
      <c r="E71" s="22"/>
      <c r="F71" s="22"/>
      <c r="G71" s="32"/>
      <c r="H71" s="25" t="s">
        <v>29</v>
      </c>
      <c r="I71" s="27">
        <v>45981</v>
      </c>
      <c r="J71" s="25" t="s">
        <v>30</v>
      </c>
      <c r="K71" s="28"/>
    </row>
    <row r="72" spans="1:11" ht="15.75" thickBot="1" x14ac:dyDescent="0.3">
      <c r="A72" s="33"/>
      <c r="B72" s="34"/>
      <c r="C72" s="35"/>
      <c r="D72" s="36"/>
      <c r="E72" s="34"/>
      <c r="F72" s="34"/>
      <c r="G72" s="37"/>
      <c r="H72" s="38" t="s">
        <v>31</v>
      </c>
      <c r="I72" s="39" t="s">
        <v>32</v>
      </c>
      <c r="J72" s="38"/>
      <c r="K72" s="40"/>
    </row>
    <row r="73" spans="1:11" ht="40.5" x14ac:dyDescent="0.25">
      <c r="A73" s="14" t="s">
        <v>18</v>
      </c>
      <c r="B73" s="15">
        <v>1</v>
      </c>
      <c r="C73" s="41">
        <v>8268387</v>
      </c>
      <c r="D73" s="42">
        <f>B73*C73</f>
        <v>8268387</v>
      </c>
      <c r="E73" s="15">
        <v>324</v>
      </c>
      <c r="F73" s="18" t="s">
        <v>19</v>
      </c>
      <c r="G73" s="19" t="s">
        <v>39</v>
      </c>
      <c r="H73" s="18" t="s">
        <v>21</v>
      </c>
      <c r="I73" s="18">
        <v>27294404</v>
      </c>
      <c r="J73" s="18" t="s">
        <v>22</v>
      </c>
      <c r="K73" s="20" t="s">
        <v>23</v>
      </c>
    </row>
    <row r="74" spans="1:11" x14ac:dyDescent="0.25">
      <c r="A74" s="21"/>
      <c r="B74" s="22"/>
      <c r="C74" s="23"/>
      <c r="D74" s="24"/>
      <c r="E74" s="22"/>
      <c r="F74" s="25" t="s">
        <v>24</v>
      </c>
      <c r="G74" s="31">
        <v>1692437</v>
      </c>
      <c r="H74" s="25" t="s">
        <v>25</v>
      </c>
      <c r="I74" s="27">
        <v>45888</v>
      </c>
      <c r="J74" s="25" t="s">
        <v>26</v>
      </c>
      <c r="K74" s="28"/>
    </row>
    <row r="75" spans="1:11" ht="27" x14ac:dyDescent="0.25">
      <c r="A75" s="21"/>
      <c r="B75" s="22"/>
      <c r="C75" s="23"/>
      <c r="D75" s="24"/>
      <c r="E75" s="22"/>
      <c r="F75" s="29"/>
      <c r="G75" s="30"/>
      <c r="H75" s="31" t="s">
        <v>27</v>
      </c>
      <c r="I75" s="27">
        <v>45953</v>
      </c>
      <c r="J75" s="31" t="s">
        <v>28</v>
      </c>
      <c r="K75" s="28"/>
    </row>
    <row r="76" spans="1:11" x14ac:dyDescent="0.25">
      <c r="A76" s="21"/>
      <c r="B76" s="22"/>
      <c r="C76" s="23"/>
      <c r="D76" s="24"/>
      <c r="E76" s="22"/>
      <c r="F76" s="22"/>
      <c r="G76" s="32"/>
      <c r="H76" s="25" t="s">
        <v>29</v>
      </c>
      <c r="I76" s="27">
        <v>45981</v>
      </c>
      <c r="J76" s="25" t="s">
        <v>30</v>
      </c>
      <c r="K76" s="28"/>
    </row>
    <row r="77" spans="1:11" ht="15.75" thickBot="1" x14ac:dyDescent="0.3">
      <c r="A77" s="33"/>
      <c r="B77" s="34"/>
      <c r="C77" s="35"/>
      <c r="D77" s="36"/>
      <c r="E77" s="34"/>
      <c r="F77" s="34"/>
      <c r="G77" s="37"/>
      <c r="H77" s="38" t="s">
        <v>31</v>
      </c>
      <c r="I77" s="39" t="s">
        <v>32</v>
      </c>
      <c r="J77" s="38"/>
      <c r="K77" s="40"/>
    </row>
    <row r="78" spans="1:11" ht="40.5" x14ac:dyDescent="0.25">
      <c r="A78" s="14" t="s">
        <v>18</v>
      </c>
      <c r="B78" s="15">
        <v>1</v>
      </c>
      <c r="C78" s="41">
        <v>10190822</v>
      </c>
      <c r="D78" s="42">
        <f>B78*C78</f>
        <v>10190822</v>
      </c>
      <c r="E78" s="15">
        <v>324</v>
      </c>
      <c r="F78" s="18" t="s">
        <v>19</v>
      </c>
      <c r="G78" s="19" t="s">
        <v>39</v>
      </c>
      <c r="H78" s="18" t="s">
        <v>21</v>
      </c>
      <c r="I78" s="18">
        <v>27294188</v>
      </c>
      <c r="J78" s="18" t="s">
        <v>22</v>
      </c>
      <c r="K78" s="20" t="s">
        <v>23</v>
      </c>
    </row>
    <row r="79" spans="1:11" x14ac:dyDescent="0.25">
      <c r="A79" s="21"/>
      <c r="B79" s="22"/>
      <c r="C79" s="23"/>
      <c r="D79" s="24"/>
      <c r="E79" s="22"/>
      <c r="F79" s="25" t="s">
        <v>24</v>
      </c>
      <c r="G79" s="31">
        <v>1692437</v>
      </c>
      <c r="H79" s="25" t="s">
        <v>25</v>
      </c>
      <c r="I79" s="27">
        <v>45888</v>
      </c>
      <c r="J79" s="25" t="s">
        <v>26</v>
      </c>
      <c r="K79" s="28"/>
    </row>
    <row r="80" spans="1:11" ht="27" x14ac:dyDescent="0.25">
      <c r="A80" s="21"/>
      <c r="B80" s="22"/>
      <c r="C80" s="23"/>
      <c r="D80" s="24"/>
      <c r="E80" s="22"/>
      <c r="F80" s="29"/>
      <c r="G80" s="30"/>
      <c r="H80" s="31" t="s">
        <v>27</v>
      </c>
      <c r="I80" s="27">
        <v>45954</v>
      </c>
      <c r="J80" s="31" t="s">
        <v>28</v>
      </c>
      <c r="K80" s="28"/>
    </row>
    <row r="81" spans="1:11" x14ac:dyDescent="0.25">
      <c r="A81" s="21"/>
      <c r="B81" s="22"/>
      <c r="C81" s="23"/>
      <c r="D81" s="24"/>
      <c r="E81" s="22"/>
      <c r="F81" s="22"/>
      <c r="G81" s="32"/>
      <c r="H81" s="25" t="s">
        <v>29</v>
      </c>
      <c r="I81" s="27">
        <v>45981</v>
      </c>
      <c r="J81" s="25" t="s">
        <v>30</v>
      </c>
      <c r="K81" s="28"/>
    </row>
    <row r="82" spans="1:11" ht="15.75" thickBot="1" x14ac:dyDescent="0.3">
      <c r="A82" s="33"/>
      <c r="B82" s="34"/>
      <c r="C82" s="35"/>
      <c r="D82" s="36"/>
      <c r="E82" s="34"/>
      <c r="F82" s="34"/>
      <c r="G82" s="37"/>
      <c r="H82" s="38" t="s">
        <v>31</v>
      </c>
      <c r="I82" s="39" t="s">
        <v>32</v>
      </c>
      <c r="J82" s="38"/>
      <c r="K82" s="40"/>
    </row>
    <row r="83" spans="1:11" ht="40.5" x14ac:dyDescent="0.25">
      <c r="A83" s="14" t="s">
        <v>18</v>
      </c>
      <c r="B83" s="15">
        <v>1</v>
      </c>
      <c r="C83" s="41">
        <v>5709105</v>
      </c>
      <c r="D83" s="42">
        <f>B83*C83</f>
        <v>5709105</v>
      </c>
      <c r="E83" s="15">
        <v>324</v>
      </c>
      <c r="F83" s="18" t="s">
        <v>19</v>
      </c>
      <c r="G83" s="19" t="s">
        <v>39</v>
      </c>
      <c r="H83" s="18" t="s">
        <v>21</v>
      </c>
      <c r="I83" s="18">
        <v>27294293</v>
      </c>
      <c r="J83" s="18" t="s">
        <v>22</v>
      </c>
      <c r="K83" s="20" t="s">
        <v>23</v>
      </c>
    </row>
    <row r="84" spans="1:11" x14ac:dyDescent="0.25">
      <c r="A84" s="21"/>
      <c r="B84" s="22"/>
      <c r="C84" s="23"/>
      <c r="D84" s="24"/>
      <c r="E84" s="22"/>
      <c r="F84" s="25" t="s">
        <v>24</v>
      </c>
      <c r="G84" s="31">
        <v>1692437</v>
      </c>
      <c r="H84" s="25" t="s">
        <v>25</v>
      </c>
      <c r="I84" s="27">
        <v>45888</v>
      </c>
      <c r="J84" s="25" t="s">
        <v>26</v>
      </c>
      <c r="K84" s="28"/>
    </row>
    <row r="85" spans="1:11" ht="27" x14ac:dyDescent="0.25">
      <c r="A85" s="21"/>
      <c r="B85" s="22"/>
      <c r="C85" s="23"/>
      <c r="D85" s="24"/>
      <c r="E85" s="22"/>
      <c r="F85" s="29"/>
      <c r="G85" s="30"/>
      <c r="H85" s="31" t="s">
        <v>27</v>
      </c>
      <c r="I85" s="27">
        <v>45954</v>
      </c>
      <c r="J85" s="31" t="s">
        <v>28</v>
      </c>
      <c r="K85" s="28"/>
    </row>
    <row r="86" spans="1:11" x14ac:dyDescent="0.25">
      <c r="A86" s="21"/>
      <c r="B86" s="22"/>
      <c r="C86" s="23"/>
      <c r="D86" s="24"/>
      <c r="E86" s="22"/>
      <c r="F86" s="22"/>
      <c r="G86" s="32"/>
      <c r="H86" s="25" t="s">
        <v>29</v>
      </c>
      <c r="I86" s="27">
        <v>45982</v>
      </c>
      <c r="J86" s="25" t="s">
        <v>30</v>
      </c>
      <c r="K86" s="28"/>
    </row>
    <row r="87" spans="1:11" ht="15.75" thickBot="1" x14ac:dyDescent="0.3">
      <c r="A87" s="33"/>
      <c r="B87" s="34"/>
      <c r="C87" s="35"/>
      <c r="D87" s="36"/>
      <c r="E87" s="34"/>
      <c r="F87" s="34"/>
      <c r="G87" s="37"/>
      <c r="H87" s="38" t="s">
        <v>31</v>
      </c>
      <c r="I87" s="39" t="s">
        <v>32</v>
      </c>
      <c r="J87" s="38"/>
      <c r="K87" s="40"/>
    </row>
    <row r="88" spans="1:11" ht="32.25" customHeight="1" x14ac:dyDescent="0.25">
      <c r="A88" s="14" t="s">
        <v>18</v>
      </c>
      <c r="B88" s="15">
        <v>1</v>
      </c>
      <c r="C88" s="41">
        <v>8989092</v>
      </c>
      <c r="D88" s="42">
        <f>B88*C88</f>
        <v>8989092</v>
      </c>
      <c r="E88" s="15">
        <v>324</v>
      </c>
      <c r="F88" s="18" t="s">
        <v>19</v>
      </c>
      <c r="G88" s="47" t="s">
        <v>39</v>
      </c>
      <c r="H88" s="18" t="s">
        <v>21</v>
      </c>
      <c r="I88" s="18">
        <v>27295699</v>
      </c>
      <c r="J88" s="18" t="s">
        <v>22</v>
      </c>
      <c r="K88" s="20" t="s">
        <v>23</v>
      </c>
    </row>
    <row r="89" spans="1:11" x14ac:dyDescent="0.25">
      <c r="A89" s="21"/>
      <c r="B89" s="22"/>
      <c r="C89" s="23"/>
      <c r="D89" s="24"/>
      <c r="E89" s="22"/>
      <c r="F89" s="25" t="s">
        <v>24</v>
      </c>
      <c r="G89" s="31">
        <v>1692437</v>
      </c>
      <c r="H89" s="25" t="s">
        <v>25</v>
      </c>
      <c r="I89" s="27">
        <v>45888</v>
      </c>
      <c r="J89" s="25" t="s">
        <v>26</v>
      </c>
      <c r="K89" s="28"/>
    </row>
    <row r="90" spans="1:11" ht="27" x14ac:dyDescent="0.25">
      <c r="A90" s="21"/>
      <c r="B90" s="22"/>
      <c r="C90" s="23"/>
      <c r="D90" s="24"/>
      <c r="E90" s="22"/>
      <c r="F90" s="29"/>
      <c r="G90" s="30"/>
      <c r="H90" s="31" t="s">
        <v>27</v>
      </c>
      <c r="I90" s="27">
        <v>45953</v>
      </c>
      <c r="J90" s="31" t="s">
        <v>28</v>
      </c>
      <c r="K90" s="28"/>
    </row>
    <row r="91" spans="1:11" x14ac:dyDescent="0.25">
      <c r="A91" s="21"/>
      <c r="B91" s="22"/>
      <c r="C91" s="23"/>
      <c r="D91" s="24"/>
      <c r="E91" s="22"/>
      <c r="F91" s="22"/>
      <c r="G91" s="32"/>
      <c r="H91" s="25" t="s">
        <v>29</v>
      </c>
      <c r="I91" s="27">
        <v>45981</v>
      </c>
      <c r="J91" s="25" t="s">
        <v>30</v>
      </c>
      <c r="K91" s="28"/>
    </row>
    <row r="92" spans="1:11" ht="15.75" thickBot="1" x14ac:dyDescent="0.3">
      <c r="A92" s="33"/>
      <c r="B92" s="34"/>
      <c r="C92" s="35"/>
      <c r="D92" s="36"/>
      <c r="E92" s="34"/>
      <c r="F92" s="34"/>
      <c r="G92" s="37"/>
      <c r="H92" s="38" t="s">
        <v>31</v>
      </c>
      <c r="I92" s="39" t="s">
        <v>32</v>
      </c>
      <c r="J92" s="38"/>
      <c r="K92" s="40"/>
    </row>
    <row r="93" spans="1:11" x14ac:dyDescent="0.25">
      <c r="A93" s="14" t="s">
        <v>18</v>
      </c>
      <c r="B93" s="15">
        <v>1</v>
      </c>
      <c r="C93" s="41">
        <v>2131240</v>
      </c>
      <c r="D93" s="42">
        <f>B93*C93</f>
        <v>2131240</v>
      </c>
      <c r="E93" s="15">
        <v>329</v>
      </c>
      <c r="F93" s="18" t="s">
        <v>19</v>
      </c>
      <c r="G93" s="19" t="s">
        <v>42</v>
      </c>
      <c r="H93" s="18" t="s">
        <v>21</v>
      </c>
      <c r="I93" s="18">
        <v>27262871</v>
      </c>
      <c r="J93" s="18" t="s">
        <v>22</v>
      </c>
      <c r="K93" s="20" t="s">
        <v>23</v>
      </c>
    </row>
    <row r="94" spans="1:11" x14ac:dyDescent="0.25">
      <c r="A94" s="21"/>
      <c r="B94" s="22"/>
      <c r="C94" s="23"/>
      <c r="D94" s="24"/>
      <c r="E94" s="22"/>
      <c r="F94" s="25" t="s">
        <v>24</v>
      </c>
      <c r="G94" s="31">
        <v>43771653</v>
      </c>
      <c r="H94" s="25" t="s">
        <v>25</v>
      </c>
      <c r="I94" s="27">
        <v>45869</v>
      </c>
      <c r="J94" s="25" t="s">
        <v>26</v>
      </c>
      <c r="K94" s="28"/>
    </row>
    <row r="95" spans="1:11" ht="27" x14ac:dyDescent="0.25">
      <c r="A95" s="21"/>
      <c r="B95" s="22"/>
      <c r="C95" s="23"/>
      <c r="D95" s="24"/>
      <c r="E95" s="22"/>
      <c r="F95" s="29"/>
      <c r="G95" s="30"/>
      <c r="H95" s="31" t="s">
        <v>27</v>
      </c>
      <c r="I95" s="27">
        <v>45919</v>
      </c>
      <c r="J95" s="31" t="s">
        <v>28</v>
      </c>
      <c r="K95" s="28"/>
    </row>
    <row r="96" spans="1:11" x14ac:dyDescent="0.25">
      <c r="A96" s="21"/>
      <c r="B96" s="22"/>
      <c r="C96" s="23"/>
      <c r="D96" s="24"/>
      <c r="E96" s="22"/>
      <c r="F96" s="22"/>
      <c r="G96" s="32"/>
      <c r="H96" s="25" t="s">
        <v>29</v>
      </c>
      <c r="I96" s="27">
        <v>45965</v>
      </c>
      <c r="J96" s="25" t="s">
        <v>30</v>
      </c>
      <c r="K96" s="28"/>
    </row>
    <row r="97" spans="1:11" ht="15.75" thickBot="1" x14ac:dyDescent="0.3">
      <c r="A97" s="33"/>
      <c r="B97" s="34"/>
      <c r="C97" s="35"/>
      <c r="D97" s="36"/>
      <c r="E97" s="34"/>
      <c r="F97" s="34"/>
      <c r="G97" s="37"/>
      <c r="H97" s="38" t="s">
        <v>31</v>
      </c>
      <c r="I97" s="39" t="s">
        <v>32</v>
      </c>
      <c r="J97" s="38"/>
      <c r="K97" s="40"/>
    </row>
    <row r="98" spans="1:11" x14ac:dyDescent="0.25">
      <c r="A98" s="14" t="s">
        <v>18</v>
      </c>
      <c r="B98" s="15">
        <v>1</v>
      </c>
      <c r="C98" s="41">
        <v>2198801.08</v>
      </c>
      <c r="D98" s="42">
        <f>B98*C98</f>
        <v>2198801.08</v>
      </c>
      <c r="E98" s="15">
        <v>329</v>
      </c>
      <c r="F98" s="18" t="s">
        <v>19</v>
      </c>
      <c r="G98" s="19" t="s">
        <v>42</v>
      </c>
      <c r="H98" s="18" t="s">
        <v>21</v>
      </c>
      <c r="I98" s="18">
        <v>27263258</v>
      </c>
      <c r="J98" s="18" t="s">
        <v>22</v>
      </c>
      <c r="K98" s="20" t="s">
        <v>23</v>
      </c>
    </row>
    <row r="99" spans="1:11" x14ac:dyDescent="0.25">
      <c r="A99" s="21"/>
      <c r="B99" s="22"/>
      <c r="C99" s="23"/>
      <c r="D99" s="24"/>
      <c r="E99" s="22"/>
      <c r="F99" s="25" t="s">
        <v>24</v>
      </c>
      <c r="G99" s="31">
        <v>43771653</v>
      </c>
      <c r="H99" s="25" t="s">
        <v>25</v>
      </c>
      <c r="I99" s="27">
        <v>45869</v>
      </c>
      <c r="J99" s="25" t="s">
        <v>26</v>
      </c>
      <c r="K99" s="28"/>
    </row>
    <row r="100" spans="1:11" ht="27" x14ac:dyDescent="0.25">
      <c r="A100" s="21"/>
      <c r="B100" s="22"/>
      <c r="C100" s="23"/>
      <c r="D100" s="24"/>
      <c r="E100" s="22"/>
      <c r="F100" s="29"/>
      <c r="G100" s="30"/>
      <c r="H100" s="31" t="s">
        <v>27</v>
      </c>
      <c r="I100" s="27">
        <v>45919</v>
      </c>
      <c r="J100" s="31" t="s">
        <v>28</v>
      </c>
      <c r="K100" s="28"/>
    </row>
    <row r="101" spans="1:11" x14ac:dyDescent="0.25">
      <c r="A101" s="21"/>
      <c r="B101" s="22"/>
      <c r="C101" s="23"/>
      <c r="D101" s="24"/>
      <c r="E101" s="22"/>
      <c r="F101" s="22"/>
      <c r="G101" s="32"/>
      <c r="H101" s="25" t="s">
        <v>29</v>
      </c>
      <c r="I101" s="27">
        <v>45966</v>
      </c>
      <c r="J101" s="25" t="s">
        <v>30</v>
      </c>
      <c r="K101" s="28"/>
    </row>
    <row r="102" spans="1:11" ht="15.75" thickBot="1" x14ac:dyDescent="0.3">
      <c r="A102" s="33"/>
      <c r="B102" s="34"/>
      <c r="C102" s="35"/>
      <c r="D102" s="36"/>
      <c r="E102" s="34"/>
      <c r="F102" s="34"/>
      <c r="G102" s="37"/>
      <c r="H102" s="38" t="s">
        <v>31</v>
      </c>
      <c r="I102" s="39" t="s">
        <v>32</v>
      </c>
      <c r="J102" s="38"/>
      <c r="K102" s="40"/>
    </row>
    <row r="103" spans="1:11" x14ac:dyDescent="0.25">
      <c r="A103" s="14" t="s">
        <v>18</v>
      </c>
      <c r="B103" s="15">
        <v>1</v>
      </c>
      <c r="C103" s="41">
        <v>9344904.5899999999</v>
      </c>
      <c r="D103" s="42">
        <f>B103*C103</f>
        <v>9344904.5899999999</v>
      </c>
      <c r="E103" s="15">
        <v>329</v>
      </c>
      <c r="F103" s="18" t="s">
        <v>19</v>
      </c>
      <c r="G103" s="19" t="s">
        <v>42</v>
      </c>
      <c r="H103" s="18" t="s">
        <v>21</v>
      </c>
      <c r="I103" s="18">
        <v>27263401</v>
      </c>
      <c r="J103" s="18" t="s">
        <v>22</v>
      </c>
      <c r="K103" s="20" t="s">
        <v>23</v>
      </c>
    </row>
    <row r="104" spans="1:11" x14ac:dyDescent="0.25">
      <c r="A104" s="21"/>
      <c r="B104" s="22"/>
      <c r="C104" s="23"/>
      <c r="D104" s="24"/>
      <c r="E104" s="22"/>
      <c r="F104" s="25" t="s">
        <v>24</v>
      </c>
      <c r="G104" s="31">
        <v>43771653</v>
      </c>
      <c r="H104" s="25" t="s">
        <v>25</v>
      </c>
      <c r="I104" s="27">
        <v>45869</v>
      </c>
      <c r="J104" s="25" t="s">
        <v>26</v>
      </c>
      <c r="K104" s="28"/>
    </row>
    <row r="105" spans="1:11" ht="27" x14ac:dyDescent="0.25">
      <c r="A105" s="21"/>
      <c r="B105" s="22"/>
      <c r="C105" s="23"/>
      <c r="D105" s="24"/>
      <c r="E105" s="22"/>
      <c r="F105" s="29"/>
      <c r="G105" s="30"/>
      <c r="H105" s="31" t="s">
        <v>27</v>
      </c>
      <c r="I105" s="27">
        <v>45922</v>
      </c>
      <c r="J105" s="31" t="s">
        <v>28</v>
      </c>
      <c r="K105" s="28"/>
    </row>
    <row r="106" spans="1:11" x14ac:dyDescent="0.25">
      <c r="A106" s="21"/>
      <c r="B106" s="22"/>
      <c r="C106" s="23"/>
      <c r="D106" s="24"/>
      <c r="E106" s="22"/>
      <c r="F106" s="22"/>
      <c r="G106" s="32"/>
      <c r="H106" s="25" t="s">
        <v>29</v>
      </c>
      <c r="I106" s="27">
        <v>45980</v>
      </c>
      <c r="J106" s="25" t="s">
        <v>30</v>
      </c>
      <c r="K106" s="28"/>
    </row>
    <row r="107" spans="1:11" ht="15.75" thickBot="1" x14ac:dyDescent="0.3">
      <c r="A107" s="33"/>
      <c r="B107" s="34"/>
      <c r="C107" s="35"/>
      <c r="D107" s="36"/>
      <c r="E107" s="34"/>
      <c r="F107" s="34"/>
      <c r="G107" s="37"/>
      <c r="H107" s="38" t="s">
        <v>31</v>
      </c>
      <c r="I107" s="39" t="s">
        <v>32</v>
      </c>
      <c r="J107" s="38"/>
      <c r="K107" s="40"/>
    </row>
    <row r="108" spans="1:11" ht="27" x14ac:dyDescent="0.25">
      <c r="A108" s="14" t="s">
        <v>18</v>
      </c>
      <c r="B108" s="15">
        <v>1</v>
      </c>
      <c r="C108" s="41">
        <v>10314070</v>
      </c>
      <c r="D108" s="42">
        <f>B108*C108</f>
        <v>10314070</v>
      </c>
      <c r="E108" s="15">
        <v>324</v>
      </c>
      <c r="F108" s="18" t="s">
        <v>19</v>
      </c>
      <c r="G108" s="19" t="s">
        <v>43</v>
      </c>
      <c r="H108" s="18" t="s">
        <v>21</v>
      </c>
      <c r="I108" s="18">
        <v>27263592</v>
      </c>
      <c r="J108" s="18" t="s">
        <v>22</v>
      </c>
      <c r="K108" s="20" t="s">
        <v>23</v>
      </c>
    </row>
    <row r="109" spans="1:11" x14ac:dyDescent="0.25">
      <c r="A109" s="21"/>
      <c r="B109" s="22"/>
      <c r="C109" s="23"/>
      <c r="D109" s="24"/>
      <c r="E109" s="22"/>
      <c r="F109" s="25" t="s">
        <v>24</v>
      </c>
      <c r="G109" s="31">
        <v>29860520</v>
      </c>
      <c r="H109" s="25" t="s">
        <v>25</v>
      </c>
      <c r="I109" s="27">
        <v>45869</v>
      </c>
      <c r="J109" s="25" t="s">
        <v>26</v>
      </c>
      <c r="K109" s="28"/>
    </row>
    <row r="110" spans="1:11" ht="27" x14ac:dyDescent="0.25">
      <c r="A110" s="21"/>
      <c r="B110" s="22"/>
      <c r="C110" s="23"/>
      <c r="D110" s="24"/>
      <c r="E110" s="22"/>
      <c r="F110" s="29"/>
      <c r="G110" s="30"/>
      <c r="H110" s="31" t="s">
        <v>27</v>
      </c>
      <c r="I110" s="27">
        <v>45952</v>
      </c>
      <c r="J110" s="31" t="s">
        <v>28</v>
      </c>
      <c r="K110" s="28"/>
    </row>
    <row r="111" spans="1:11" x14ac:dyDescent="0.25">
      <c r="A111" s="21"/>
      <c r="B111" s="22"/>
      <c r="C111" s="23"/>
      <c r="D111" s="24"/>
      <c r="E111" s="22"/>
      <c r="F111" s="22"/>
      <c r="G111" s="32"/>
      <c r="H111" s="25" t="s">
        <v>29</v>
      </c>
      <c r="I111" s="27">
        <v>45980</v>
      </c>
      <c r="J111" s="25" t="s">
        <v>30</v>
      </c>
      <c r="K111" s="28"/>
    </row>
    <row r="112" spans="1:11" ht="15.75" thickBot="1" x14ac:dyDescent="0.3">
      <c r="A112" s="33"/>
      <c r="B112" s="34"/>
      <c r="C112" s="35"/>
      <c r="D112" s="36"/>
      <c r="E112" s="34"/>
      <c r="F112" s="34"/>
      <c r="G112" s="37"/>
      <c r="H112" s="38" t="s">
        <v>31</v>
      </c>
      <c r="I112" s="39" t="s">
        <v>32</v>
      </c>
      <c r="J112" s="38"/>
      <c r="K112" s="40"/>
    </row>
    <row r="113" spans="1:11" ht="40.5" x14ac:dyDescent="0.25">
      <c r="A113" s="14" t="s">
        <v>18</v>
      </c>
      <c r="B113" s="15">
        <v>1</v>
      </c>
      <c r="C113" s="41">
        <v>3003480</v>
      </c>
      <c r="D113" s="42">
        <f>B113*C113</f>
        <v>3003480</v>
      </c>
      <c r="E113" s="15">
        <v>324</v>
      </c>
      <c r="F113" s="18" t="s">
        <v>19</v>
      </c>
      <c r="G113" s="19" t="s">
        <v>39</v>
      </c>
      <c r="H113" s="18" t="s">
        <v>21</v>
      </c>
      <c r="I113" s="18">
        <v>27263525</v>
      </c>
      <c r="J113" s="18" t="s">
        <v>22</v>
      </c>
      <c r="K113" s="20" t="s">
        <v>23</v>
      </c>
    </row>
    <row r="114" spans="1:11" x14ac:dyDescent="0.25">
      <c r="A114" s="21"/>
      <c r="B114" s="22"/>
      <c r="C114" s="23"/>
      <c r="D114" s="24"/>
      <c r="E114" s="22"/>
      <c r="F114" s="25" t="s">
        <v>24</v>
      </c>
      <c r="G114" s="31">
        <v>1692437</v>
      </c>
      <c r="H114" s="25" t="s">
        <v>25</v>
      </c>
      <c r="I114" s="27">
        <v>45869</v>
      </c>
      <c r="J114" s="25" t="s">
        <v>26</v>
      </c>
      <c r="K114" s="28"/>
    </row>
    <row r="115" spans="1:11" ht="27" x14ac:dyDescent="0.25">
      <c r="A115" s="21"/>
      <c r="B115" s="22"/>
      <c r="C115" s="23"/>
      <c r="D115" s="24"/>
      <c r="E115" s="22"/>
      <c r="F115" s="29"/>
      <c r="G115" s="30"/>
      <c r="H115" s="31" t="s">
        <v>27</v>
      </c>
      <c r="I115" s="27">
        <v>45952</v>
      </c>
      <c r="J115" s="31" t="s">
        <v>28</v>
      </c>
      <c r="K115" s="28"/>
    </row>
    <row r="116" spans="1:11" x14ac:dyDescent="0.25">
      <c r="A116" s="21"/>
      <c r="B116" s="22"/>
      <c r="C116" s="23"/>
      <c r="D116" s="24"/>
      <c r="E116" s="22"/>
      <c r="F116" s="22"/>
      <c r="G116" s="32"/>
      <c r="H116" s="25" t="s">
        <v>29</v>
      </c>
      <c r="I116" s="27">
        <v>45979</v>
      </c>
      <c r="J116" s="25" t="s">
        <v>30</v>
      </c>
      <c r="K116" s="28"/>
    </row>
    <row r="117" spans="1:11" ht="15.75" thickBot="1" x14ac:dyDescent="0.3">
      <c r="A117" s="33"/>
      <c r="B117" s="34"/>
      <c r="C117" s="35"/>
      <c r="D117" s="36"/>
      <c r="E117" s="34"/>
      <c r="F117" s="34"/>
      <c r="G117" s="37"/>
      <c r="H117" s="38" t="s">
        <v>31</v>
      </c>
      <c r="I117" s="39" t="s">
        <v>32</v>
      </c>
      <c r="J117" s="38"/>
      <c r="K117" s="40"/>
    </row>
    <row r="118" spans="1:11" ht="40.5" x14ac:dyDescent="0.25">
      <c r="A118" s="14" t="s">
        <v>18</v>
      </c>
      <c r="B118" s="15">
        <v>1</v>
      </c>
      <c r="C118" s="41">
        <v>10288290</v>
      </c>
      <c r="D118" s="42">
        <f>B118*C118</f>
        <v>10288290</v>
      </c>
      <c r="E118" s="15">
        <v>324</v>
      </c>
      <c r="F118" s="18" t="s">
        <v>19</v>
      </c>
      <c r="G118" s="19" t="s">
        <v>39</v>
      </c>
      <c r="H118" s="18" t="s">
        <v>21</v>
      </c>
      <c r="I118" s="18">
        <v>27263584</v>
      </c>
      <c r="J118" s="18" t="s">
        <v>22</v>
      </c>
      <c r="K118" s="20" t="s">
        <v>23</v>
      </c>
    </row>
    <row r="119" spans="1:11" x14ac:dyDescent="0.25">
      <c r="A119" s="21"/>
      <c r="B119" s="22"/>
      <c r="C119" s="23"/>
      <c r="D119" s="24"/>
      <c r="E119" s="22"/>
      <c r="F119" s="25" t="s">
        <v>24</v>
      </c>
      <c r="G119" s="31">
        <v>1692437</v>
      </c>
      <c r="H119" s="25" t="s">
        <v>25</v>
      </c>
      <c r="I119" s="27">
        <v>45869</v>
      </c>
      <c r="J119" s="25" t="s">
        <v>26</v>
      </c>
      <c r="K119" s="28"/>
    </row>
    <row r="120" spans="1:11" ht="27" x14ac:dyDescent="0.25">
      <c r="A120" s="21"/>
      <c r="B120" s="22"/>
      <c r="C120" s="23"/>
      <c r="D120" s="24"/>
      <c r="E120" s="22"/>
      <c r="F120" s="29"/>
      <c r="G120" s="30"/>
      <c r="H120" s="31" t="s">
        <v>27</v>
      </c>
      <c r="I120" s="27">
        <v>45952</v>
      </c>
      <c r="J120" s="31" t="s">
        <v>28</v>
      </c>
      <c r="K120" s="28"/>
    </row>
    <row r="121" spans="1:11" x14ac:dyDescent="0.25">
      <c r="A121" s="21"/>
      <c r="B121" s="22"/>
      <c r="C121" s="23"/>
      <c r="D121" s="24"/>
      <c r="E121" s="22"/>
      <c r="F121" s="22"/>
      <c r="G121" s="32"/>
      <c r="H121" s="25" t="s">
        <v>29</v>
      </c>
      <c r="I121" s="27">
        <v>45979</v>
      </c>
      <c r="J121" s="25" t="s">
        <v>30</v>
      </c>
      <c r="K121" s="28"/>
    </row>
    <row r="122" spans="1:11" ht="15.75" thickBot="1" x14ac:dyDescent="0.3">
      <c r="A122" s="33"/>
      <c r="B122" s="34"/>
      <c r="C122" s="35"/>
      <c r="D122" s="36"/>
      <c r="E122" s="34"/>
      <c r="F122" s="34"/>
      <c r="G122" s="37"/>
      <c r="H122" s="38" t="s">
        <v>31</v>
      </c>
      <c r="I122" s="39" t="s">
        <v>32</v>
      </c>
      <c r="J122" s="38"/>
      <c r="K122" s="40"/>
    </row>
    <row r="123" spans="1:11" x14ac:dyDescent="0.25">
      <c r="A123" s="48"/>
      <c r="B123" s="49"/>
      <c r="C123" s="50"/>
      <c r="D123" s="49"/>
      <c r="E123" s="49"/>
      <c r="F123" s="49"/>
      <c r="G123" s="48"/>
      <c r="H123" s="51"/>
      <c r="I123" s="52"/>
      <c r="J123" s="51"/>
      <c r="K123" s="49"/>
    </row>
    <row r="126" spans="1:11" x14ac:dyDescent="0.25">
      <c r="B126" s="53" t="s">
        <v>44</v>
      </c>
      <c r="C126" s="54"/>
      <c r="D126" s="54"/>
      <c r="E126" s="54"/>
      <c r="F126" s="54"/>
      <c r="G126" s="54"/>
      <c r="H126" s="54"/>
    </row>
    <row r="127" spans="1:11" x14ac:dyDescent="0.25">
      <c r="B127" s="54"/>
      <c r="C127" s="54"/>
      <c r="D127" s="54"/>
      <c r="E127" s="54"/>
      <c r="F127" s="54"/>
      <c r="G127" s="54"/>
      <c r="H127" s="54"/>
    </row>
    <row r="128" spans="1:11" x14ac:dyDescent="0.25">
      <c r="B128" s="54"/>
      <c r="C128" s="54"/>
      <c r="D128" s="54"/>
      <c r="E128" s="54"/>
      <c r="F128" s="54"/>
      <c r="G128" s="54"/>
      <c r="H128" s="54"/>
    </row>
    <row r="129" spans="2:8" x14ac:dyDescent="0.25">
      <c r="B129" s="54"/>
      <c r="C129" s="54"/>
      <c r="D129" s="54"/>
      <c r="E129" s="54"/>
      <c r="F129" s="54"/>
      <c r="G129" s="54"/>
      <c r="H129" s="54"/>
    </row>
    <row r="130" spans="2:8" x14ac:dyDescent="0.25">
      <c r="B130" s="54"/>
      <c r="C130" s="54"/>
      <c r="D130" s="54"/>
      <c r="E130" s="54"/>
      <c r="F130" s="54"/>
      <c r="G130" s="54"/>
      <c r="H130" s="54"/>
    </row>
    <row r="131" spans="2:8" x14ac:dyDescent="0.25">
      <c r="B131" s="54"/>
      <c r="C131" s="54"/>
      <c r="D131" s="54"/>
      <c r="E131" s="54"/>
      <c r="F131" s="54"/>
      <c r="G131" s="54"/>
      <c r="H131" s="54"/>
    </row>
    <row r="132" spans="2:8" x14ac:dyDescent="0.25">
      <c r="B132" s="54"/>
      <c r="C132" s="54"/>
      <c r="D132" s="54"/>
      <c r="E132" s="54"/>
      <c r="F132" s="54"/>
      <c r="G132" s="54"/>
      <c r="H132" s="54"/>
    </row>
    <row r="133" spans="2:8" x14ac:dyDescent="0.25">
      <c r="B133" s="54"/>
      <c r="C133" s="54"/>
      <c r="D133" s="54"/>
      <c r="E133" s="54"/>
      <c r="F133" s="54"/>
      <c r="G133" s="54"/>
      <c r="H133" s="54"/>
    </row>
  </sheetData>
  <mergeCells count="182">
    <mergeCell ref="B126:H133"/>
    <mergeCell ref="A118:A122"/>
    <mergeCell ref="B118:B122"/>
    <mergeCell ref="C118:C122"/>
    <mergeCell ref="D118:D122"/>
    <mergeCell ref="E118:E122"/>
    <mergeCell ref="K118:K122"/>
    <mergeCell ref="F120:F122"/>
    <mergeCell ref="G120:G122"/>
    <mergeCell ref="A113:A117"/>
    <mergeCell ref="B113:B117"/>
    <mergeCell ref="C113:C117"/>
    <mergeCell ref="D113:D117"/>
    <mergeCell ref="E113:E117"/>
    <mergeCell ref="K113:K117"/>
    <mergeCell ref="F115:F117"/>
    <mergeCell ref="G115:G117"/>
    <mergeCell ref="A108:A112"/>
    <mergeCell ref="B108:B112"/>
    <mergeCell ref="C108:C112"/>
    <mergeCell ref="D108:D112"/>
    <mergeCell ref="E108:E112"/>
    <mergeCell ref="K108:K112"/>
    <mergeCell ref="F110:F112"/>
    <mergeCell ref="G110:G112"/>
    <mergeCell ref="A103:A107"/>
    <mergeCell ref="B103:B107"/>
    <mergeCell ref="C103:C107"/>
    <mergeCell ref="D103:D107"/>
    <mergeCell ref="E103:E107"/>
    <mergeCell ref="K103:K107"/>
    <mergeCell ref="F105:F107"/>
    <mergeCell ref="G105:G107"/>
    <mergeCell ref="A98:A102"/>
    <mergeCell ref="B98:B102"/>
    <mergeCell ref="C98:C102"/>
    <mergeCell ref="D98:D102"/>
    <mergeCell ref="E98:E102"/>
    <mergeCell ref="K98:K102"/>
    <mergeCell ref="F100:F102"/>
    <mergeCell ref="G100:G102"/>
    <mergeCell ref="A93:A97"/>
    <mergeCell ref="B93:B97"/>
    <mergeCell ref="C93:C97"/>
    <mergeCell ref="D93:D97"/>
    <mergeCell ref="E93:E97"/>
    <mergeCell ref="K93:K97"/>
    <mergeCell ref="F95:F97"/>
    <mergeCell ref="G95:G97"/>
    <mergeCell ref="A88:A92"/>
    <mergeCell ref="B88:B92"/>
    <mergeCell ref="C88:C92"/>
    <mergeCell ref="D88:D92"/>
    <mergeCell ref="E88:E92"/>
    <mergeCell ref="K88:K92"/>
    <mergeCell ref="F90:F92"/>
    <mergeCell ref="G90:G92"/>
    <mergeCell ref="A83:A87"/>
    <mergeCell ref="B83:B87"/>
    <mergeCell ref="C83:C87"/>
    <mergeCell ref="D83:D87"/>
    <mergeCell ref="E83:E87"/>
    <mergeCell ref="K83:K87"/>
    <mergeCell ref="F85:F87"/>
    <mergeCell ref="G85:G87"/>
    <mergeCell ref="A78:A82"/>
    <mergeCell ref="B78:B82"/>
    <mergeCell ref="C78:C82"/>
    <mergeCell ref="D78:D82"/>
    <mergeCell ref="E78:E82"/>
    <mergeCell ref="K78:K82"/>
    <mergeCell ref="F80:F82"/>
    <mergeCell ref="G80:G82"/>
    <mergeCell ref="A73:A77"/>
    <mergeCell ref="B73:B77"/>
    <mergeCell ref="C73:C77"/>
    <mergeCell ref="D73:D77"/>
    <mergeCell ref="E73:E77"/>
    <mergeCell ref="K73:K77"/>
    <mergeCell ref="F75:F77"/>
    <mergeCell ref="G75:G77"/>
    <mergeCell ref="A68:A72"/>
    <mergeCell ref="B68:B72"/>
    <mergeCell ref="C68:C72"/>
    <mergeCell ref="D68:D72"/>
    <mergeCell ref="E68:E72"/>
    <mergeCell ref="K68:K72"/>
    <mergeCell ref="F70:F72"/>
    <mergeCell ref="G70:G72"/>
    <mergeCell ref="A63:A67"/>
    <mergeCell ref="B63:B67"/>
    <mergeCell ref="C63:C67"/>
    <mergeCell ref="D63:D67"/>
    <mergeCell ref="E63:E67"/>
    <mergeCell ref="K63:K67"/>
    <mergeCell ref="F65:F67"/>
    <mergeCell ref="G65:G67"/>
    <mergeCell ref="A58:A62"/>
    <mergeCell ref="B58:B62"/>
    <mergeCell ref="C58:C62"/>
    <mergeCell ref="D58:D62"/>
    <mergeCell ref="E58:E62"/>
    <mergeCell ref="K58:K62"/>
    <mergeCell ref="F60:F62"/>
    <mergeCell ref="G60:G62"/>
    <mergeCell ref="A53:A57"/>
    <mergeCell ref="B53:B57"/>
    <mergeCell ref="C53:C57"/>
    <mergeCell ref="D53:D57"/>
    <mergeCell ref="E53:E57"/>
    <mergeCell ref="K53:K57"/>
    <mergeCell ref="F55:F57"/>
    <mergeCell ref="G55:G57"/>
    <mergeCell ref="A48:A52"/>
    <mergeCell ref="B48:B52"/>
    <mergeCell ref="C48:C52"/>
    <mergeCell ref="D48:D52"/>
    <mergeCell ref="E48:E52"/>
    <mergeCell ref="K48:K52"/>
    <mergeCell ref="F50:F52"/>
    <mergeCell ref="G50:G52"/>
    <mergeCell ref="A43:A47"/>
    <mergeCell ref="B43:B47"/>
    <mergeCell ref="C43:C47"/>
    <mergeCell ref="D43:D47"/>
    <mergeCell ref="E43:E47"/>
    <mergeCell ref="K43:K47"/>
    <mergeCell ref="F45:F47"/>
    <mergeCell ref="G45:G47"/>
    <mergeCell ref="A38:A42"/>
    <mergeCell ref="B38:B42"/>
    <mergeCell ref="C38:C42"/>
    <mergeCell ref="D38:D42"/>
    <mergeCell ref="E38:E42"/>
    <mergeCell ref="K38:K42"/>
    <mergeCell ref="F40:F42"/>
    <mergeCell ref="G40:G42"/>
    <mergeCell ref="A33:A37"/>
    <mergeCell ref="B33:B37"/>
    <mergeCell ref="C33:C37"/>
    <mergeCell ref="D33:D37"/>
    <mergeCell ref="E33:E37"/>
    <mergeCell ref="K33:K37"/>
    <mergeCell ref="F35:F37"/>
    <mergeCell ref="G35:G37"/>
    <mergeCell ref="A28:A32"/>
    <mergeCell ref="B28:B32"/>
    <mergeCell ref="C28:C32"/>
    <mergeCell ref="D28:D32"/>
    <mergeCell ref="E28:E32"/>
    <mergeCell ref="K28:K32"/>
    <mergeCell ref="F30:F32"/>
    <mergeCell ref="G30:G32"/>
    <mergeCell ref="A23:A27"/>
    <mergeCell ref="B23:B27"/>
    <mergeCell ref="C23:C27"/>
    <mergeCell ref="D23:D27"/>
    <mergeCell ref="E23:E27"/>
    <mergeCell ref="K23:K27"/>
    <mergeCell ref="F25:F27"/>
    <mergeCell ref="G25:G27"/>
    <mergeCell ref="A18:A22"/>
    <mergeCell ref="B18:B22"/>
    <mergeCell ref="C18:C22"/>
    <mergeCell ref="D18:D22"/>
    <mergeCell ref="E18:E22"/>
    <mergeCell ref="K18:K22"/>
    <mergeCell ref="F20:F22"/>
    <mergeCell ref="G20:G22"/>
    <mergeCell ref="A12:K12"/>
    <mergeCell ref="A13:K13"/>
    <mergeCell ref="A14:K14"/>
    <mergeCell ref="A16:K16"/>
    <mergeCell ref="F17:G17"/>
    <mergeCell ref="H17:I17"/>
    <mergeCell ref="J17:K17"/>
    <mergeCell ref="A6:K6"/>
    <mergeCell ref="A7:K7"/>
    <mergeCell ref="A8:K8"/>
    <mergeCell ref="A9:K9"/>
    <mergeCell ref="A10:K10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Marisol Mendez</dc:creator>
  <cp:lastModifiedBy>Claudia Marisol Mendez</cp:lastModifiedBy>
  <dcterms:created xsi:type="dcterms:W3CDTF">2025-12-08T18:00:59Z</dcterms:created>
  <dcterms:modified xsi:type="dcterms:W3CDTF">2025-12-08T18:02:06Z</dcterms:modified>
</cp:coreProperties>
</file>