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az.UCEEE\Desktop\Libre Acceso Agosto\"/>
    </mc:Choice>
  </mc:AlternateContent>
  <xr:revisionPtr revIDLastSave="0" documentId="13_ncr:1_{C547197A-B76D-4246-840C-817E23F6148B}" xr6:coauthVersionLast="47" xr6:coauthVersionMax="47" xr10:uidLastSave="{00000000-0000-0000-0000-000000000000}"/>
  <bookViews>
    <workbookView xWindow="12408" yWindow="156" windowWidth="10020" windowHeight="12228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2" i="1" l="1"/>
  <c r="C406" i="1" l="1"/>
  <c r="C404" i="1"/>
  <c r="C402" i="1"/>
  <c r="C400" i="1"/>
  <c r="C398" i="1"/>
  <c r="C396" i="1"/>
  <c r="C394" i="1"/>
  <c r="C392" i="1"/>
  <c r="C390" i="1"/>
  <c r="C388" i="1"/>
  <c r="C386" i="1"/>
  <c r="C384" i="1"/>
  <c r="C382" i="1"/>
  <c r="C380" i="1"/>
  <c r="C378" i="1"/>
  <c r="C376" i="1"/>
  <c r="C374" i="1"/>
  <c r="C372" i="1"/>
  <c r="C370" i="1"/>
  <c r="C368" i="1"/>
  <c r="C366" i="1"/>
  <c r="C364" i="1"/>
  <c r="C362" i="1"/>
  <c r="C360" i="1"/>
  <c r="C358" i="1"/>
  <c r="C356" i="1"/>
  <c r="C354" i="1"/>
  <c r="C352" i="1"/>
  <c r="C350" i="1"/>
  <c r="C348" i="1"/>
  <c r="C346" i="1"/>
  <c r="C344" i="1"/>
  <c r="C342" i="1"/>
  <c r="C340" i="1"/>
  <c r="C338" i="1"/>
  <c r="C336" i="1"/>
  <c r="C334" i="1"/>
  <c r="C332" i="1"/>
  <c r="C330" i="1"/>
  <c r="C328" i="1"/>
  <c r="C326" i="1"/>
  <c r="C324" i="1"/>
  <c r="C322" i="1"/>
  <c r="C320" i="1"/>
  <c r="C318" i="1"/>
  <c r="C316" i="1"/>
  <c r="C314" i="1"/>
  <c r="C312" i="1"/>
  <c r="C310" i="1"/>
  <c r="C308" i="1"/>
  <c r="C306" i="1"/>
  <c r="C304" i="1"/>
  <c r="C302" i="1"/>
  <c r="C300" i="1"/>
  <c r="C298" i="1"/>
  <c r="C296" i="1"/>
  <c r="C294" i="1"/>
  <c r="C292" i="1"/>
  <c r="C54" i="1" l="1"/>
  <c r="C184" i="1" l="1"/>
  <c r="C62" i="1"/>
  <c r="C274" i="1" l="1"/>
  <c r="C276" i="1"/>
  <c r="C278" i="1"/>
  <c r="C280" i="1"/>
  <c r="C282" i="1"/>
  <c r="C284" i="1"/>
  <c r="C286" i="1"/>
  <c r="C288" i="1"/>
  <c r="C290" i="1"/>
  <c r="C17" i="1"/>
  <c r="C178" i="1" l="1"/>
  <c r="C7" i="1"/>
  <c r="C270" i="1" l="1"/>
  <c r="C268" i="1"/>
  <c r="C258" i="1"/>
  <c r="C260" i="1"/>
  <c r="C262" i="1"/>
  <c r="C264" i="1"/>
  <c r="C266" i="1"/>
  <c r="C246" i="1"/>
  <c r="C248" i="1"/>
  <c r="C250" i="1"/>
  <c r="C252" i="1"/>
  <c r="C254" i="1"/>
  <c r="C256" i="1"/>
  <c r="C234" i="1"/>
  <c r="C236" i="1"/>
  <c r="C238" i="1"/>
  <c r="C240" i="1"/>
  <c r="C242" i="1"/>
  <c r="C244" i="1"/>
  <c r="C216" i="1"/>
  <c r="C218" i="1"/>
  <c r="C220" i="1"/>
  <c r="C222" i="1"/>
  <c r="C224" i="1"/>
  <c r="C226" i="1"/>
  <c r="C228" i="1"/>
  <c r="C230" i="1"/>
  <c r="C232" i="1"/>
  <c r="C214" i="1"/>
  <c r="C66" i="1"/>
  <c r="C100" i="1" l="1"/>
  <c r="C42" i="1"/>
  <c r="C37" i="1"/>
  <c r="C32" i="1"/>
  <c r="C27" i="1"/>
  <c r="C12" i="1"/>
  <c r="C124" i="1" l="1"/>
  <c r="C156" i="1"/>
  <c r="C158" i="1"/>
  <c r="C106" i="1"/>
  <c r="C182" i="1"/>
  <c r="C74" i="1"/>
  <c r="C212" i="1"/>
  <c r="C210" i="1"/>
  <c r="C208" i="1"/>
  <c r="C206" i="1"/>
  <c r="C104" i="1"/>
  <c r="C204" i="1"/>
  <c r="C202" i="1"/>
  <c r="C180" i="1"/>
  <c r="C102" i="1"/>
  <c r="C154" i="1"/>
  <c r="C144" i="1"/>
  <c r="C122" i="1"/>
  <c r="C120" i="1"/>
  <c r="C118" i="1"/>
  <c r="C116" i="1"/>
  <c r="C114" i="1"/>
  <c r="C112" i="1"/>
  <c r="C172" i="1"/>
  <c r="C170" i="1"/>
  <c r="C168" i="1"/>
  <c r="C166" i="1"/>
  <c r="C126" i="1"/>
  <c r="C176" i="1"/>
  <c r="C164" i="1"/>
  <c r="C70" i="1"/>
  <c r="C130" i="1"/>
  <c r="C110" i="1"/>
  <c r="C108" i="1"/>
  <c r="C160" i="1"/>
  <c r="C152" i="1"/>
  <c r="C58" i="1"/>
  <c r="C150" i="1"/>
  <c r="C52" i="1"/>
  <c r="C72" i="1"/>
  <c r="C128" i="1"/>
  <c r="C200" i="1"/>
  <c r="C146" i="1"/>
  <c r="C162" i="1"/>
  <c r="C148" i="1"/>
  <c r="C174" i="1"/>
  <c r="C198" i="1"/>
  <c r="C196" i="1"/>
  <c r="C194" i="1"/>
  <c r="C192" i="1"/>
  <c r="C64" i="1"/>
  <c r="C188" i="1"/>
  <c r="C98" i="1" l="1"/>
  <c r="C142" i="1"/>
  <c r="C132" i="1"/>
  <c r="C140" i="1"/>
  <c r="C138" i="1" l="1"/>
  <c r="C134" i="1"/>
  <c r="C56" i="1"/>
  <c r="C78" i="1" l="1"/>
  <c r="C76" i="1" l="1"/>
  <c r="C96" i="1" l="1"/>
  <c r="C22" i="1" l="1"/>
  <c r="C136" i="1"/>
  <c r="C94" i="1"/>
  <c r="C88" i="1" l="1"/>
  <c r="C60" i="1"/>
  <c r="C92" i="1"/>
  <c r="C86" i="1"/>
  <c r="C84" i="1"/>
  <c r="C68" i="1" l="1"/>
  <c r="C90" i="1"/>
  <c r="C82" i="1"/>
  <c r="C80" i="1"/>
</calcChain>
</file>

<file path=xl/sharedStrings.xml><?xml version="1.0" encoding="utf-8"?>
<sst xmlns="http://schemas.openxmlformats.org/spreadsheetml/2006/main" count="1050" uniqueCount="131">
  <si>
    <t xml:space="preserve">MODALIDAD DE CONTRATACIÓN </t>
  </si>
  <si>
    <t xml:space="preserve">MONTO TOTAL </t>
  </si>
  <si>
    <t>PRECIO UNITARIO</t>
  </si>
  <si>
    <t>UNIDADES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</si>
  <si>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</si>
  <si>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</si>
  <si>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</si>
  <si>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</si>
  <si>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 xml:space="preserve">Baja Cuantía </t>
  </si>
  <si>
    <t>Nombre proveedor:</t>
  </si>
  <si>
    <t>NOG:</t>
  </si>
  <si>
    <t xml:space="preserve">SERVICIO BASICO </t>
  </si>
  <si>
    <t>No. Del Contrato:</t>
  </si>
  <si>
    <t>SERVICIO BASICO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</si>
  <si>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</si>
  <si>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</si>
  <si>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</si>
  <si>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</si>
  <si>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</si>
  <si>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</si>
  <si>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</si>
  <si>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</si>
  <si>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Empresa Eléctrica de Guatemala, S.A.</t>
  </si>
  <si>
    <t>32644-5</t>
  </si>
  <si>
    <t>MINISTERIO DE COMUNICACIONES, INFRAESTRUCTURA Y VIVIENDA</t>
  </si>
  <si>
    <t>UNIDAD DE CONSTRUCCIÓN DE EDIFICIOS DEL ESTADO -UCEE-</t>
  </si>
  <si>
    <t>452158-7</t>
  </si>
  <si>
    <t>EMPAGUA</t>
  </si>
  <si>
    <t>330651-8</t>
  </si>
  <si>
    <t>90494-5</t>
  </si>
  <si>
    <t>ENERGUATE</t>
  </si>
  <si>
    <t>1494621-1</t>
  </si>
  <si>
    <t>988167-0</t>
  </si>
  <si>
    <t>9034399-9</t>
  </si>
  <si>
    <t xml:space="preserve">Claro </t>
  </si>
  <si>
    <t>992929-0</t>
  </si>
  <si>
    <t>ARTÍCULO 10, NUMERAL 11 CONTRATACIÓN DE BIENES Y SERVICIOS</t>
  </si>
  <si>
    <t>546406-4</t>
  </si>
  <si>
    <t>8060030-1</t>
  </si>
  <si>
    <t>TRANSMERSA</t>
  </si>
  <si>
    <t>3535591-3</t>
  </si>
  <si>
    <t>INDUSTRIA DE HAMBURGUESAS S.A.</t>
  </si>
  <si>
    <t>POLLO CAMPERO S.A.</t>
  </si>
  <si>
    <t>PATSY</t>
  </si>
  <si>
    <t>FRANQUICASA</t>
  </si>
  <si>
    <t>6814246-3</t>
  </si>
  <si>
    <t>PROCLEAN</t>
  </si>
  <si>
    <t>9668350-3</t>
  </si>
  <si>
    <t>165/262/298</t>
  </si>
  <si>
    <t>PIZZA HUT</t>
  </si>
  <si>
    <t>10785536-4</t>
  </si>
  <si>
    <t>PALANCAS STEAK HOUSE</t>
  </si>
  <si>
    <t>OTTO RAMIRO MANCILLA R.</t>
  </si>
  <si>
    <t>NISSI</t>
  </si>
  <si>
    <t>2329856-1</t>
  </si>
  <si>
    <t>LOS TRES DRAGONES</t>
  </si>
  <si>
    <t>CONTRALORIA GENERAL DE CUENTAS</t>
  </si>
  <si>
    <t>637672-K</t>
  </si>
  <si>
    <t>RAPIFRENO</t>
  </si>
  <si>
    <t>OFIMAT</t>
  </si>
  <si>
    <t>684013-2</t>
  </si>
  <si>
    <t>536565-1</t>
  </si>
  <si>
    <t>KFC</t>
  </si>
  <si>
    <t>MULTISELLOS VILE</t>
  </si>
  <si>
    <t>INDUSTRIA PANIFICADORA ARROMA</t>
  </si>
  <si>
    <t>8823693-5</t>
  </si>
  <si>
    <t>LA PANERIA S.A.</t>
  </si>
  <si>
    <t>2815510-6</t>
  </si>
  <si>
    <t>RESTAURANTE JUMBO</t>
  </si>
  <si>
    <t>7206194-4</t>
  </si>
  <si>
    <t>DOMINOS PIZZA</t>
  </si>
  <si>
    <t>POLLO BRUJO S.A.</t>
  </si>
  <si>
    <t>10785534-4</t>
  </si>
  <si>
    <t>297/268/299</t>
  </si>
  <si>
    <t>ANTILLON</t>
  </si>
  <si>
    <t>ADSERVIS</t>
  </si>
  <si>
    <t>9299769-4</t>
  </si>
  <si>
    <t>UN DOS POR CREPES</t>
  </si>
  <si>
    <t>9247283-4</t>
  </si>
  <si>
    <t>90494-</t>
  </si>
  <si>
    <t>PRODITECH</t>
  </si>
  <si>
    <t>814090-1</t>
  </si>
  <si>
    <t>SAT</t>
  </si>
  <si>
    <t>16693394-9</t>
  </si>
  <si>
    <t>8823693-2</t>
  </si>
  <si>
    <t>BELLUNO S.A.</t>
  </si>
  <si>
    <t>555973-1</t>
  </si>
  <si>
    <t>OPCION EMPRESARIAL</t>
  </si>
  <si>
    <t>9620862-7</t>
  </si>
  <si>
    <t>SANDRITA</t>
  </si>
  <si>
    <t>6830712-8</t>
  </si>
  <si>
    <t>5640773-4</t>
  </si>
  <si>
    <t>371806-9</t>
  </si>
  <si>
    <t>6831712-8</t>
  </si>
  <si>
    <t>2105623-4</t>
  </si>
  <si>
    <t>WENDYS</t>
  </si>
  <si>
    <t>PANDA EXPRESS</t>
  </si>
  <si>
    <t>9287055-4</t>
  </si>
  <si>
    <t>CARLS JR</t>
  </si>
  <si>
    <t>8181753-3</t>
  </si>
  <si>
    <t>CORALSA S.A.</t>
  </si>
  <si>
    <t>195/262/298</t>
  </si>
  <si>
    <t>2372027-8</t>
  </si>
  <si>
    <t>EXCEL</t>
  </si>
  <si>
    <t>153360-6</t>
  </si>
  <si>
    <t>2105623-1</t>
  </si>
  <si>
    <t>586586-5</t>
  </si>
  <si>
    <t>LOS CHAVOS</t>
  </si>
  <si>
    <t>733261-0</t>
  </si>
  <si>
    <t>90494-1</t>
  </si>
  <si>
    <t>FILDER JUAN, SOLARES JUAREZ</t>
  </si>
  <si>
    <t>9894446-0</t>
  </si>
  <si>
    <t>YI-HOU S.A.</t>
  </si>
  <si>
    <t>36588560-2</t>
  </si>
  <si>
    <t>MAYORTECSA</t>
  </si>
  <si>
    <t>10083769-7</t>
  </si>
  <si>
    <t>OVACA</t>
  </si>
  <si>
    <t>6807039-3</t>
  </si>
  <si>
    <t>MULTISUMINISTROS APOLO</t>
  </si>
  <si>
    <t>3658860-2</t>
  </si>
  <si>
    <t>215623-4</t>
  </si>
  <si>
    <t>ORIENTAL TWON, S.A.</t>
  </si>
  <si>
    <t>SUBWAY S.A.</t>
  </si>
  <si>
    <t>799376-5</t>
  </si>
  <si>
    <t>3658560-2</t>
  </si>
  <si>
    <t>CAFÉ BARISTA</t>
  </si>
  <si>
    <t>7027581-5</t>
  </si>
  <si>
    <t>LANBO, S.A.</t>
  </si>
  <si>
    <t>11191291-1</t>
  </si>
  <si>
    <t>LAI LAI</t>
  </si>
  <si>
    <t>CORRESPONDIENTE AL MES DE AGOSTO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</si>
</sst>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8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2" borderId="0" xfId="0" applyFill="1"/>
    <xf numFmtId="0" fontId="2" fillId="0" borderId="3" xfId="0" applyFont="1" applyBorder="1"/>
    <xf numFmtId="0" fontId="2" fillId="0" borderId="1" xfId="0" applyFont="1" applyBorder="1"/>
    <xf numFmtId="0" fontId="0" fillId="0" borderId="1" xfId="0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4" xfId="0" applyFont="1" applyBorder="1"/>
    <xf numFmtId="0" fontId="0" fillId="0" borderId="4" xfId="0" applyBorder="1"/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0" borderId="1" xfId="0" applyBorder="1" applyAlignment="1">
      <alignment horizontal="right"/>
    </xf>
    <xf numFmtId="0" fontId="0" fillId="0" borderId="11" xfId="0" applyBorder="1"/>
    <xf numFmtId="0" fontId="0" fillId="2" borderId="11" xfId="0" applyFill="1" applyBorder="1"/>
    <xf numFmtId="0" fontId="0" fillId="0" borderId="10" xfId="0" applyBorder="1"/>
    <xf numFmtId="0" fontId="0" fillId="2" borderId="10" xfId="0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0" borderId="4" xfId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4" fontId="2" fillId="0" borderId="8" xfId="0" applyNumberFormat="1" applyFont="1" applyBorder="1" applyAlignment="1">
      <alignment horizontal="center" vertical="center"/>
    </xf>
    <xf numFmtId="44" fontId="2" fillId="0" borderId="7" xfId="0" applyNumberFormat="1" applyFont="1" applyBorder="1" applyAlignment="1">
      <alignment horizontal="center" vertical="center"/>
    </xf>
    <xf numFmtId="44" fontId="2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456354</xdr:colOff>
      <xdr:row>4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4F914-0CEF-42D6-A44C-28F9050C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6154" cy="771524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11</xdr:col>
      <xdr:colOff>12633</xdr:colOff>
      <xdr:row>4</xdr:row>
      <xdr:rowOff>32978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AA1BC-029E-4FB4-BEF9-018EC13A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1300" y="0"/>
          <a:ext cx="831783" cy="794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7"/>
  <sheetViews>
    <sheetView tabSelected="1" topLeftCell="E1" zoomScale="70" zoomScaleNormal="70" workbookViewId="0">
      <selection activeCell="L4" sqref="L4"/>
    </sheetView>
  </sheetViews>
  <sheetFormatPr baseColWidth="10" defaultRowHeight="14.4" x14ac:dyDescent="0.3"/>
  <cols>
    <col min="1" max="2" width="16.5546875" customWidth="1"/>
    <col min="3" max="3" width="15.109375" customWidth="1"/>
    <col min="5" max="5" width="17.44140625" customWidth="1"/>
    <col min="6" max="6" width="17.5546875" customWidth="1"/>
    <col min="7" max="7" width="45.88671875" customWidth="1"/>
    <col min="8" max="8" width="28.44140625" customWidth="1"/>
    <col min="9" max="9" width="18.33203125" customWidth="1"/>
    <col min="10" max="10" width="23.88671875" customWidth="1"/>
    <col min="11" max="11" width="16.109375" customWidth="1"/>
  </cols>
  <sheetData>
    <row r="1" spans="1:11" x14ac:dyDescent="0.3">
      <c r="A1" s="61" t="s">
        <v>24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x14ac:dyDescent="0.3">
      <c r="A2" s="61" t="s">
        <v>25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x14ac:dyDescent="0.3">
      <c r="A3" s="61" t="s">
        <v>36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x14ac:dyDescent="0.3">
      <c r="A4" s="61" t="s">
        <v>130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15" thickBot="1" x14ac:dyDescent="0.35"/>
    <row r="6" spans="1:11" ht="41.25" customHeight="1" thickBot="1" x14ac:dyDescent="0.35">
      <c r="A6" s="1" t="s">
        <v>0</v>
      </c>
      <c r="B6" s="2" t="s">
        <v>1</v>
      </c>
      <c r="C6" s="3" t="s">
        <v>2</v>
      </c>
      <c r="D6" s="4" t="s">
        <v>3</v>
      </c>
      <c r="E6" s="3" t="s">
        <v>4</v>
      </c>
      <c r="F6" s="56" t="s">
        <v>5</v>
      </c>
      <c r="G6" s="57"/>
      <c r="H6" s="56" t="s">
        <v>6</v>
      </c>
      <c r="I6" s="57"/>
      <c r="J6" s="56" t="s">
        <v>7</v>
      </c>
      <c r="K6" s="57"/>
    </row>
    <row r="7" spans="1:11" x14ac:dyDescent="0.3">
      <c r="A7" s="43" t="s">
        <v>8</v>
      </c>
      <c r="B7" s="46">
        <v>2771.15</v>
      </c>
      <c r="C7" s="46">
        <f>B7/D7</f>
        <v>2771.15</v>
      </c>
      <c r="D7" s="43">
        <v>1</v>
      </c>
      <c r="E7" s="43">
        <v>112</v>
      </c>
      <c r="F7" s="6" t="s">
        <v>9</v>
      </c>
      <c r="G7" s="6" t="s">
        <v>27</v>
      </c>
      <c r="H7" s="6" t="s">
        <v>10</v>
      </c>
      <c r="I7" s="54" t="s">
        <v>11</v>
      </c>
      <c r="J7" s="6" t="s">
        <v>12</v>
      </c>
      <c r="K7" s="43" t="s">
        <v>13</v>
      </c>
    </row>
    <row r="8" spans="1:11" x14ac:dyDescent="0.3">
      <c r="A8" s="42"/>
      <c r="B8" s="47"/>
      <c r="C8" s="47"/>
      <c r="D8" s="42"/>
      <c r="E8" s="42"/>
      <c r="F8" s="7" t="s">
        <v>14</v>
      </c>
      <c r="G8" s="7" t="s">
        <v>28</v>
      </c>
      <c r="H8" s="7" t="s">
        <v>15</v>
      </c>
      <c r="I8" s="50"/>
      <c r="J8" s="7" t="s">
        <v>16</v>
      </c>
      <c r="K8" s="42"/>
    </row>
    <row r="9" spans="1:11" x14ac:dyDescent="0.3">
      <c r="A9" s="42"/>
      <c r="B9" s="47"/>
      <c r="C9" s="47"/>
      <c r="D9" s="42"/>
      <c r="E9" s="42"/>
      <c r="F9" s="37"/>
      <c r="G9" s="37"/>
      <c r="H9" s="7" t="s">
        <v>17</v>
      </c>
      <c r="I9" s="50"/>
      <c r="J9" s="7" t="s">
        <v>18</v>
      </c>
      <c r="K9" s="42"/>
    </row>
    <row r="10" spans="1:11" x14ac:dyDescent="0.3">
      <c r="A10" s="42"/>
      <c r="B10" s="47"/>
      <c r="C10" s="47"/>
      <c r="D10" s="42"/>
      <c r="E10" s="42"/>
      <c r="F10" s="41"/>
      <c r="G10" s="41"/>
      <c r="H10" s="7" t="s">
        <v>19</v>
      </c>
      <c r="I10" s="50"/>
      <c r="J10" s="7" t="s">
        <v>20</v>
      </c>
      <c r="K10" s="42"/>
    </row>
    <row r="11" spans="1:11" ht="15" thickBot="1" x14ac:dyDescent="0.35">
      <c r="A11" s="45"/>
      <c r="B11" s="48"/>
      <c r="C11" s="48"/>
      <c r="D11" s="45"/>
      <c r="E11" s="45"/>
      <c r="F11" s="38"/>
      <c r="G11" s="38"/>
      <c r="H11" s="7" t="s">
        <v>21</v>
      </c>
      <c r="I11" s="55"/>
      <c r="J11" s="7"/>
      <c r="K11" s="45"/>
    </row>
    <row r="12" spans="1:11" x14ac:dyDescent="0.3">
      <c r="A12" s="43" t="s">
        <v>8</v>
      </c>
      <c r="B12" s="46">
        <v>176.93</v>
      </c>
      <c r="C12" s="46">
        <f>B12/D12</f>
        <v>176.93</v>
      </c>
      <c r="D12" s="43">
        <v>1</v>
      </c>
      <c r="E12" s="43">
        <v>111</v>
      </c>
      <c r="F12" s="6" t="s">
        <v>9</v>
      </c>
      <c r="G12" s="6" t="s">
        <v>30</v>
      </c>
      <c r="H12" s="6" t="s">
        <v>10</v>
      </c>
      <c r="I12" s="54" t="s">
        <v>11</v>
      </c>
      <c r="J12" s="6" t="s">
        <v>12</v>
      </c>
      <c r="K12" s="43" t="s">
        <v>13</v>
      </c>
    </row>
    <row r="13" spans="1:11" x14ac:dyDescent="0.3">
      <c r="A13" s="42"/>
      <c r="B13" s="47"/>
      <c r="C13" s="47"/>
      <c r="D13" s="42"/>
      <c r="E13" s="42"/>
      <c r="F13" s="7" t="s">
        <v>14</v>
      </c>
      <c r="G13" s="7" t="s">
        <v>31</v>
      </c>
      <c r="H13" s="7" t="s">
        <v>15</v>
      </c>
      <c r="I13" s="50"/>
      <c r="J13" s="7" t="s">
        <v>16</v>
      </c>
      <c r="K13" s="42"/>
    </row>
    <row r="14" spans="1:11" x14ac:dyDescent="0.3">
      <c r="A14" s="42"/>
      <c r="B14" s="47"/>
      <c r="C14" s="47"/>
      <c r="D14" s="42"/>
      <c r="E14" s="42"/>
      <c r="F14" s="37"/>
      <c r="G14" s="37"/>
      <c r="H14" s="7" t="s">
        <v>17</v>
      </c>
      <c r="I14" s="50"/>
      <c r="J14" s="7" t="s">
        <v>18</v>
      </c>
      <c r="K14" s="42"/>
    </row>
    <row r="15" spans="1:11" x14ac:dyDescent="0.3">
      <c r="A15" s="42"/>
      <c r="B15" s="47"/>
      <c r="C15" s="47"/>
      <c r="D15" s="42"/>
      <c r="E15" s="42"/>
      <c r="F15" s="41"/>
      <c r="G15" s="41"/>
      <c r="H15" s="7" t="s">
        <v>19</v>
      </c>
      <c r="I15" s="50"/>
      <c r="J15" s="7" t="s">
        <v>20</v>
      </c>
      <c r="K15" s="42"/>
    </row>
    <row r="16" spans="1:11" ht="15" thickBot="1" x14ac:dyDescent="0.35">
      <c r="A16" s="45"/>
      <c r="B16" s="48"/>
      <c r="C16" s="48"/>
      <c r="D16" s="45"/>
      <c r="E16" s="45"/>
      <c r="F16" s="38"/>
      <c r="G16" s="38"/>
      <c r="H16" s="7" t="s">
        <v>21</v>
      </c>
      <c r="I16" s="55"/>
      <c r="J16" s="7"/>
      <c r="K16" s="45"/>
    </row>
    <row r="17" spans="1:11" x14ac:dyDescent="0.3">
      <c r="A17" s="43" t="s">
        <v>8</v>
      </c>
      <c r="B17" s="58">
        <v>1926.2</v>
      </c>
      <c r="C17" s="46">
        <f>B17/D17</f>
        <v>1926.2</v>
      </c>
      <c r="D17" s="43">
        <v>1</v>
      </c>
      <c r="E17" s="43">
        <v>113</v>
      </c>
      <c r="F17" s="6" t="s">
        <v>9</v>
      </c>
      <c r="G17" s="6" t="s">
        <v>34</v>
      </c>
      <c r="H17" s="6" t="s">
        <v>10</v>
      </c>
      <c r="I17" s="54" t="s">
        <v>11</v>
      </c>
      <c r="J17" s="6" t="s">
        <v>12</v>
      </c>
      <c r="K17" s="43" t="s">
        <v>13</v>
      </c>
    </row>
    <row r="18" spans="1:11" x14ac:dyDescent="0.3">
      <c r="A18" s="42"/>
      <c r="B18" s="59"/>
      <c r="C18" s="47"/>
      <c r="D18" s="42"/>
      <c r="E18" s="42"/>
      <c r="F18" s="7" t="s">
        <v>14</v>
      </c>
      <c r="G18" s="7" t="s">
        <v>35</v>
      </c>
      <c r="H18" s="7" t="s">
        <v>15</v>
      </c>
      <c r="I18" s="50"/>
      <c r="J18" s="7" t="s">
        <v>16</v>
      </c>
      <c r="K18" s="42"/>
    </row>
    <row r="19" spans="1:11" x14ac:dyDescent="0.3">
      <c r="A19" s="42"/>
      <c r="B19" s="59"/>
      <c r="C19" s="47"/>
      <c r="D19" s="42"/>
      <c r="E19" s="42"/>
      <c r="F19" s="37"/>
      <c r="G19" s="37"/>
      <c r="H19" s="7" t="s">
        <v>17</v>
      </c>
      <c r="I19" s="50"/>
      <c r="J19" s="7" t="s">
        <v>18</v>
      </c>
      <c r="K19" s="42"/>
    </row>
    <row r="20" spans="1:11" x14ac:dyDescent="0.3">
      <c r="A20" s="42"/>
      <c r="B20" s="59"/>
      <c r="C20" s="47"/>
      <c r="D20" s="42"/>
      <c r="E20" s="42"/>
      <c r="F20" s="41"/>
      <c r="G20" s="41"/>
      <c r="H20" s="7" t="s">
        <v>19</v>
      </c>
      <c r="I20" s="50"/>
      <c r="J20" s="7" t="s">
        <v>20</v>
      </c>
      <c r="K20" s="42"/>
    </row>
    <row r="21" spans="1:11" ht="15" thickBot="1" x14ac:dyDescent="0.35">
      <c r="A21" s="45"/>
      <c r="B21" s="60"/>
      <c r="C21" s="48"/>
      <c r="D21" s="45"/>
      <c r="E21" s="45"/>
      <c r="F21" s="38"/>
      <c r="G21" s="38"/>
      <c r="H21" s="7" t="s">
        <v>21</v>
      </c>
      <c r="I21" s="55"/>
      <c r="J21" s="7"/>
      <c r="K21" s="45"/>
    </row>
    <row r="22" spans="1:11" x14ac:dyDescent="0.3">
      <c r="A22" s="43" t="s">
        <v>8</v>
      </c>
      <c r="B22" s="46">
        <v>54.86</v>
      </c>
      <c r="C22" s="46">
        <f t="shared" ref="C22" si="0">B22/D22</f>
        <v>54.86</v>
      </c>
      <c r="D22" s="43">
        <v>1</v>
      </c>
      <c r="E22" s="43">
        <v>113</v>
      </c>
      <c r="F22" s="6" t="s">
        <v>9</v>
      </c>
      <c r="G22" s="6" t="s">
        <v>34</v>
      </c>
      <c r="H22" s="6" t="s">
        <v>10</v>
      </c>
      <c r="I22" s="54" t="s">
        <v>11</v>
      </c>
      <c r="J22" s="6" t="s">
        <v>12</v>
      </c>
      <c r="K22" s="43" t="s">
        <v>13</v>
      </c>
    </row>
    <row r="23" spans="1:11" x14ac:dyDescent="0.3">
      <c r="A23" s="42"/>
      <c r="B23" s="47"/>
      <c r="C23" s="47"/>
      <c r="D23" s="42"/>
      <c r="E23" s="42"/>
      <c r="F23" s="7" t="s">
        <v>14</v>
      </c>
      <c r="G23" s="7" t="s">
        <v>35</v>
      </c>
      <c r="H23" s="7" t="s">
        <v>15</v>
      </c>
      <c r="I23" s="50"/>
      <c r="J23" s="7" t="s">
        <v>16</v>
      </c>
      <c r="K23" s="42"/>
    </row>
    <row r="24" spans="1:11" x14ac:dyDescent="0.3">
      <c r="A24" s="42"/>
      <c r="B24" s="47"/>
      <c r="C24" s="47"/>
      <c r="D24" s="42"/>
      <c r="E24" s="42"/>
      <c r="F24" s="37"/>
      <c r="G24" s="37"/>
      <c r="H24" s="7" t="s">
        <v>17</v>
      </c>
      <c r="I24" s="50"/>
      <c r="J24" s="7" t="s">
        <v>18</v>
      </c>
      <c r="K24" s="42"/>
    </row>
    <row r="25" spans="1:11" x14ac:dyDescent="0.3">
      <c r="A25" s="42"/>
      <c r="B25" s="47"/>
      <c r="C25" s="47"/>
      <c r="D25" s="42"/>
      <c r="E25" s="42"/>
      <c r="F25" s="41"/>
      <c r="G25" s="41"/>
      <c r="H25" s="7" t="s">
        <v>19</v>
      </c>
      <c r="I25" s="50"/>
      <c r="J25" s="7" t="s">
        <v>20</v>
      </c>
      <c r="K25" s="42"/>
    </row>
    <row r="26" spans="1:11" ht="15" thickBot="1" x14ac:dyDescent="0.35">
      <c r="A26" s="45"/>
      <c r="B26" s="48"/>
      <c r="C26" s="48"/>
      <c r="D26" s="45"/>
      <c r="E26" s="45"/>
      <c r="F26" s="38"/>
      <c r="G26" s="38"/>
      <c r="H26" s="7" t="s">
        <v>21</v>
      </c>
      <c r="I26" s="55"/>
      <c r="J26" s="7"/>
      <c r="K26" s="45"/>
    </row>
    <row r="27" spans="1:11" x14ac:dyDescent="0.3">
      <c r="A27" s="26" t="s">
        <v>8</v>
      </c>
      <c r="B27" s="52">
        <v>433.6</v>
      </c>
      <c r="C27" s="46">
        <f t="shared" ref="C27" si="1">B27/D27</f>
        <v>433.6</v>
      </c>
      <c r="D27" s="26">
        <v>1</v>
      </c>
      <c r="E27" s="26">
        <v>111</v>
      </c>
      <c r="F27" s="6" t="s">
        <v>9</v>
      </c>
      <c r="G27" s="6" t="s">
        <v>22</v>
      </c>
      <c r="H27" s="6" t="s">
        <v>10</v>
      </c>
      <c r="I27" s="49" t="s">
        <v>11</v>
      </c>
      <c r="J27" s="6" t="s">
        <v>12</v>
      </c>
      <c r="K27" s="26" t="s">
        <v>13</v>
      </c>
    </row>
    <row r="28" spans="1:11" x14ac:dyDescent="0.3">
      <c r="A28" s="42"/>
      <c r="B28" s="47"/>
      <c r="C28" s="47"/>
      <c r="D28" s="42"/>
      <c r="E28" s="42"/>
      <c r="F28" s="7" t="s">
        <v>14</v>
      </c>
      <c r="G28" s="7" t="s">
        <v>23</v>
      </c>
      <c r="H28" s="7" t="s">
        <v>15</v>
      </c>
      <c r="I28" s="50"/>
      <c r="J28" s="7" t="s">
        <v>16</v>
      </c>
      <c r="K28" s="42"/>
    </row>
    <row r="29" spans="1:11" x14ac:dyDescent="0.3">
      <c r="A29" s="42"/>
      <c r="B29" s="47"/>
      <c r="C29" s="47"/>
      <c r="D29" s="42"/>
      <c r="E29" s="42"/>
      <c r="F29" s="37"/>
      <c r="G29" s="37"/>
      <c r="H29" s="7" t="s">
        <v>17</v>
      </c>
      <c r="I29" s="50"/>
      <c r="J29" s="7" t="s">
        <v>18</v>
      </c>
      <c r="K29" s="42"/>
    </row>
    <row r="30" spans="1:11" x14ac:dyDescent="0.3">
      <c r="A30" s="42"/>
      <c r="B30" s="47"/>
      <c r="C30" s="47"/>
      <c r="D30" s="42"/>
      <c r="E30" s="42"/>
      <c r="F30" s="41"/>
      <c r="G30" s="41"/>
      <c r="H30" s="7" t="s">
        <v>19</v>
      </c>
      <c r="I30" s="50"/>
      <c r="J30" s="7" t="s">
        <v>20</v>
      </c>
      <c r="K30" s="42"/>
    </row>
    <row r="31" spans="1:11" ht="15" thickBot="1" x14ac:dyDescent="0.35">
      <c r="A31" s="39"/>
      <c r="B31" s="53"/>
      <c r="C31" s="48"/>
      <c r="D31" s="39"/>
      <c r="E31" s="39"/>
      <c r="F31" s="38"/>
      <c r="G31" s="38"/>
      <c r="H31" s="7" t="s">
        <v>21</v>
      </c>
      <c r="I31" s="51"/>
      <c r="J31" s="7"/>
      <c r="K31" s="39"/>
    </row>
    <row r="32" spans="1:11" x14ac:dyDescent="0.3">
      <c r="A32" s="26" t="s">
        <v>8</v>
      </c>
      <c r="B32" s="52">
        <v>5572.38</v>
      </c>
      <c r="C32" s="46">
        <f t="shared" ref="C32" si="2">B32/D32</f>
        <v>5572.38</v>
      </c>
      <c r="D32" s="26">
        <v>1</v>
      </c>
      <c r="E32" s="26">
        <v>111</v>
      </c>
      <c r="F32" s="6" t="s">
        <v>9</v>
      </c>
      <c r="G32" s="6" t="s">
        <v>22</v>
      </c>
      <c r="H32" s="6" t="s">
        <v>10</v>
      </c>
      <c r="I32" s="49" t="s">
        <v>11</v>
      </c>
      <c r="J32" s="6" t="s">
        <v>12</v>
      </c>
      <c r="K32" s="26" t="s">
        <v>13</v>
      </c>
    </row>
    <row r="33" spans="1:11" x14ac:dyDescent="0.3">
      <c r="A33" s="42"/>
      <c r="B33" s="47"/>
      <c r="C33" s="47"/>
      <c r="D33" s="42"/>
      <c r="E33" s="42"/>
      <c r="F33" s="7" t="s">
        <v>14</v>
      </c>
      <c r="G33" s="7" t="s">
        <v>23</v>
      </c>
      <c r="H33" s="7" t="s">
        <v>15</v>
      </c>
      <c r="I33" s="50"/>
      <c r="J33" s="7" t="s">
        <v>16</v>
      </c>
      <c r="K33" s="42"/>
    </row>
    <row r="34" spans="1:11" x14ac:dyDescent="0.3">
      <c r="A34" s="42"/>
      <c r="B34" s="47"/>
      <c r="C34" s="47"/>
      <c r="D34" s="42"/>
      <c r="E34" s="42"/>
      <c r="F34" s="37"/>
      <c r="G34" s="37"/>
      <c r="H34" s="7" t="s">
        <v>17</v>
      </c>
      <c r="I34" s="50"/>
      <c r="J34" s="7" t="s">
        <v>18</v>
      </c>
      <c r="K34" s="42"/>
    </row>
    <row r="35" spans="1:11" x14ac:dyDescent="0.3">
      <c r="A35" s="42"/>
      <c r="B35" s="47"/>
      <c r="C35" s="47"/>
      <c r="D35" s="42"/>
      <c r="E35" s="42"/>
      <c r="F35" s="41"/>
      <c r="G35" s="41"/>
      <c r="H35" s="7" t="s">
        <v>19</v>
      </c>
      <c r="I35" s="50"/>
      <c r="J35" s="7" t="s">
        <v>20</v>
      </c>
      <c r="K35" s="42"/>
    </row>
    <row r="36" spans="1:11" ht="15" thickBot="1" x14ac:dyDescent="0.35">
      <c r="A36" s="39"/>
      <c r="B36" s="53"/>
      <c r="C36" s="48"/>
      <c r="D36" s="39"/>
      <c r="E36" s="39"/>
      <c r="F36" s="38"/>
      <c r="G36" s="38"/>
      <c r="H36" s="7" t="s">
        <v>21</v>
      </c>
      <c r="I36" s="51"/>
      <c r="J36" s="7"/>
      <c r="K36" s="39"/>
    </row>
    <row r="37" spans="1:11" x14ac:dyDescent="0.3">
      <c r="A37" s="26" t="s">
        <v>8</v>
      </c>
      <c r="B37" s="52">
        <v>4144.8900000000003</v>
      </c>
      <c r="C37" s="46">
        <f t="shared" ref="C37" si="3">B37/D37</f>
        <v>4144.8900000000003</v>
      </c>
      <c r="D37" s="26">
        <v>1</v>
      </c>
      <c r="E37" s="26">
        <v>111</v>
      </c>
      <c r="F37" s="6" t="s">
        <v>9</v>
      </c>
      <c r="G37" s="6" t="s">
        <v>22</v>
      </c>
      <c r="H37" s="6" t="s">
        <v>10</v>
      </c>
      <c r="I37" s="49" t="s">
        <v>11</v>
      </c>
      <c r="J37" s="6" t="s">
        <v>12</v>
      </c>
      <c r="K37" s="26" t="s">
        <v>13</v>
      </c>
    </row>
    <row r="38" spans="1:11" x14ac:dyDescent="0.3">
      <c r="A38" s="42"/>
      <c r="B38" s="47"/>
      <c r="C38" s="47"/>
      <c r="D38" s="42"/>
      <c r="E38" s="42"/>
      <c r="F38" s="7" t="s">
        <v>14</v>
      </c>
      <c r="G38" s="7" t="s">
        <v>23</v>
      </c>
      <c r="H38" s="7" t="s">
        <v>15</v>
      </c>
      <c r="I38" s="50"/>
      <c r="J38" s="7" t="s">
        <v>16</v>
      </c>
      <c r="K38" s="42"/>
    </row>
    <row r="39" spans="1:11" x14ac:dyDescent="0.3">
      <c r="A39" s="42"/>
      <c r="B39" s="47"/>
      <c r="C39" s="47"/>
      <c r="D39" s="42"/>
      <c r="E39" s="42"/>
      <c r="F39" s="37"/>
      <c r="G39" s="37"/>
      <c r="H39" s="7" t="s">
        <v>17</v>
      </c>
      <c r="I39" s="50"/>
      <c r="J39" s="7" t="s">
        <v>18</v>
      </c>
      <c r="K39" s="42"/>
    </row>
    <row r="40" spans="1:11" x14ac:dyDescent="0.3">
      <c r="A40" s="42"/>
      <c r="B40" s="47"/>
      <c r="C40" s="47"/>
      <c r="D40" s="42"/>
      <c r="E40" s="42"/>
      <c r="F40" s="41"/>
      <c r="G40" s="41"/>
      <c r="H40" s="7" t="s">
        <v>19</v>
      </c>
      <c r="I40" s="50"/>
      <c r="J40" s="7" t="s">
        <v>20</v>
      </c>
      <c r="K40" s="42"/>
    </row>
    <row r="41" spans="1:11" ht="15" thickBot="1" x14ac:dyDescent="0.35">
      <c r="A41" s="39"/>
      <c r="B41" s="53"/>
      <c r="C41" s="48"/>
      <c r="D41" s="39"/>
      <c r="E41" s="39"/>
      <c r="F41" s="38"/>
      <c r="G41" s="38"/>
      <c r="H41" s="7" t="s">
        <v>21</v>
      </c>
      <c r="I41" s="51"/>
      <c r="J41" s="7"/>
      <c r="K41" s="39"/>
    </row>
    <row r="42" spans="1:11" x14ac:dyDescent="0.3">
      <c r="A42" s="26" t="s">
        <v>8</v>
      </c>
      <c r="B42" s="52">
        <v>200</v>
      </c>
      <c r="C42" s="46">
        <f t="shared" ref="C42" si="4">B42/D42</f>
        <v>200</v>
      </c>
      <c r="D42" s="26">
        <v>1</v>
      </c>
      <c r="E42" s="26">
        <v>115</v>
      </c>
      <c r="F42" s="6" t="s">
        <v>9</v>
      </c>
      <c r="G42" s="6" t="s">
        <v>39</v>
      </c>
      <c r="H42" s="6" t="s">
        <v>10</v>
      </c>
      <c r="I42" s="49" t="s">
        <v>11</v>
      </c>
      <c r="J42" s="6" t="s">
        <v>12</v>
      </c>
      <c r="K42" s="26" t="s">
        <v>13</v>
      </c>
    </row>
    <row r="43" spans="1:11" x14ac:dyDescent="0.3">
      <c r="A43" s="42"/>
      <c r="B43" s="47"/>
      <c r="C43" s="47"/>
      <c r="D43" s="42"/>
      <c r="E43" s="42"/>
      <c r="F43" s="7" t="s">
        <v>14</v>
      </c>
      <c r="G43" s="7" t="s">
        <v>32</v>
      </c>
      <c r="H43" s="7" t="s">
        <v>15</v>
      </c>
      <c r="I43" s="50"/>
      <c r="J43" s="7" t="s">
        <v>16</v>
      </c>
      <c r="K43" s="42"/>
    </row>
    <row r="44" spans="1:11" x14ac:dyDescent="0.3">
      <c r="A44" s="42"/>
      <c r="B44" s="47"/>
      <c r="C44" s="47"/>
      <c r="D44" s="42"/>
      <c r="E44" s="42"/>
      <c r="F44" s="37"/>
      <c r="G44" s="37"/>
      <c r="H44" s="7" t="s">
        <v>17</v>
      </c>
      <c r="I44" s="50"/>
      <c r="J44" s="7" t="s">
        <v>18</v>
      </c>
      <c r="K44" s="42"/>
    </row>
    <row r="45" spans="1:11" x14ac:dyDescent="0.3">
      <c r="A45" s="42"/>
      <c r="B45" s="47"/>
      <c r="C45" s="47"/>
      <c r="D45" s="42"/>
      <c r="E45" s="42"/>
      <c r="F45" s="41"/>
      <c r="G45" s="41"/>
      <c r="H45" s="7" t="s">
        <v>19</v>
      </c>
      <c r="I45" s="50"/>
      <c r="J45" s="7" t="s">
        <v>20</v>
      </c>
      <c r="K45" s="42"/>
    </row>
    <row r="46" spans="1:11" ht="15" thickBot="1" x14ac:dyDescent="0.35">
      <c r="A46" s="45"/>
      <c r="B46" s="48"/>
      <c r="C46" s="48"/>
      <c r="D46" s="45"/>
      <c r="E46" s="45"/>
      <c r="F46" s="38"/>
      <c r="G46" s="38"/>
      <c r="H46" s="7" t="s">
        <v>21</v>
      </c>
      <c r="I46" s="51"/>
      <c r="J46" s="7"/>
      <c r="K46" s="39"/>
    </row>
    <row r="47" spans="1:11" x14ac:dyDescent="0.3">
      <c r="A47" s="26" t="s">
        <v>8</v>
      </c>
      <c r="B47" s="52">
        <v>112</v>
      </c>
      <c r="C47" s="46">
        <v>112</v>
      </c>
      <c r="D47" s="26">
        <v>1</v>
      </c>
      <c r="E47" s="26">
        <v>115</v>
      </c>
      <c r="F47" s="6" t="s">
        <v>9</v>
      </c>
      <c r="G47" s="6" t="s">
        <v>52</v>
      </c>
      <c r="H47" s="6" t="s">
        <v>10</v>
      </c>
      <c r="I47" s="49" t="s">
        <v>11</v>
      </c>
      <c r="J47" s="6" t="s">
        <v>12</v>
      </c>
      <c r="K47" s="26" t="s">
        <v>13</v>
      </c>
    </row>
    <row r="48" spans="1:11" x14ac:dyDescent="0.3">
      <c r="A48" s="42"/>
      <c r="B48" s="47"/>
      <c r="C48" s="47"/>
      <c r="D48" s="42"/>
      <c r="E48" s="42"/>
      <c r="F48" s="7" t="s">
        <v>14</v>
      </c>
      <c r="G48" s="7" t="s">
        <v>32</v>
      </c>
      <c r="H48" s="7" t="s">
        <v>15</v>
      </c>
      <c r="I48" s="50"/>
      <c r="J48" s="7" t="s">
        <v>16</v>
      </c>
      <c r="K48" s="42"/>
    </row>
    <row r="49" spans="1:11" x14ac:dyDescent="0.3">
      <c r="A49" s="42"/>
      <c r="B49" s="47"/>
      <c r="C49" s="47"/>
      <c r="D49" s="42"/>
      <c r="E49" s="42"/>
      <c r="F49" s="62"/>
      <c r="G49" s="63"/>
      <c r="H49" s="7" t="s">
        <v>17</v>
      </c>
      <c r="I49" s="50"/>
      <c r="J49" s="7" t="s">
        <v>18</v>
      </c>
      <c r="K49" s="42"/>
    </row>
    <row r="50" spans="1:11" x14ac:dyDescent="0.3">
      <c r="A50" s="42"/>
      <c r="B50" s="47"/>
      <c r="C50" s="47"/>
      <c r="D50" s="42"/>
      <c r="E50" s="42"/>
      <c r="F50" s="64"/>
      <c r="G50" s="65"/>
      <c r="H50" s="7" t="s">
        <v>19</v>
      </c>
      <c r="I50" s="50"/>
      <c r="J50" s="7" t="s">
        <v>20</v>
      </c>
      <c r="K50" s="42"/>
    </row>
    <row r="51" spans="1:11" ht="15" thickBot="1" x14ac:dyDescent="0.35">
      <c r="A51" s="45"/>
      <c r="B51" s="48"/>
      <c r="C51" s="48"/>
      <c r="D51" s="45"/>
      <c r="E51" s="45"/>
      <c r="F51" s="66"/>
      <c r="G51" s="67"/>
      <c r="H51" s="7" t="s">
        <v>21</v>
      </c>
      <c r="I51" s="51"/>
      <c r="J51" s="7"/>
      <c r="K51" s="39"/>
    </row>
    <row r="52" spans="1:11" x14ac:dyDescent="0.3">
      <c r="A52" s="26" t="s">
        <v>8</v>
      </c>
      <c r="B52" s="34">
        <v>60</v>
      </c>
      <c r="C52" s="36">
        <f t="shared" ref="C52:C54" si="5">B52/D52</f>
        <v>60</v>
      </c>
      <c r="D52" s="37">
        <v>1</v>
      </c>
      <c r="E52" s="37">
        <v>211</v>
      </c>
      <c r="F52" s="7" t="s">
        <v>9</v>
      </c>
      <c r="G52" s="7" t="s">
        <v>55</v>
      </c>
      <c r="H52" s="8"/>
      <c r="I52" s="8"/>
      <c r="J52" s="8"/>
      <c r="K52" s="8"/>
    </row>
    <row r="53" spans="1:11" ht="15" thickBot="1" x14ac:dyDescent="0.35">
      <c r="A53" s="39"/>
      <c r="B53" s="35"/>
      <c r="C53" s="35"/>
      <c r="D53" s="38"/>
      <c r="E53" s="38"/>
      <c r="F53" s="7" t="s">
        <v>14</v>
      </c>
      <c r="G53" s="9" t="s">
        <v>38</v>
      </c>
      <c r="H53" s="8"/>
      <c r="I53" s="8"/>
      <c r="J53" s="8"/>
      <c r="K53" s="8"/>
    </row>
    <row r="54" spans="1:11" x14ac:dyDescent="0.3">
      <c r="A54" s="26" t="s">
        <v>8</v>
      </c>
      <c r="B54" s="34">
        <v>84</v>
      </c>
      <c r="C54" s="36">
        <f t="shared" si="5"/>
        <v>28</v>
      </c>
      <c r="D54" s="37">
        <v>3</v>
      </c>
      <c r="E54" s="37">
        <v>211</v>
      </c>
      <c r="F54" s="7" t="s">
        <v>9</v>
      </c>
      <c r="G54" s="7" t="s">
        <v>89</v>
      </c>
      <c r="H54" s="8"/>
      <c r="I54" s="8"/>
      <c r="J54" s="8"/>
      <c r="K54" s="8"/>
    </row>
    <row r="55" spans="1:11" ht="15" thickBot="1" x14ac:dyDescent="0.35">
      <c r="A55" s="39"/>
      <c r="B55" s="35"/>
      <c r="C55" s="35"/>
      <c r="D55" s="38"/>
      <c r="E55" s="38"/>
      <c r="F55" s="7" t="s">
        <v>14</v>
      </c>
      <c r="G55" s="9" t="s">
        <v>90</v>
      </c>
      <c r="H55" s="8"/>
      <c r="I55" s="8"/>
      <c r="J55" s="8"/>
      <c r="K55" s="8"/>
    </row>
    <row r="56" spans="1:11" x14ac:dyDescent="0.3">
      <c r="A56" s="26" t="s">
        <v>8</v>
      </c>
      <c r="B56" s="34">
        <v>232</v>
      </c>
      <c r="C56" s="36">
        <f t="shared" ref="C56" si="6">B56/D56</f>
        <v>58</v>
      </c>
      <c r="D56" s="37">
        <v>4</v>
      </c>
      <c r="E56" s="37">
        <v>211</v>
      </c>
      <c r="F56" s="7" t="s">
        <v>9</v>
      </c>
      <c r="G56" s="7" t="s">
        <v>41</v>
      </c>
      <c r="H56" s="8"/>
      <c r="I56" s="8"/>
      <c r="J56" s="8"/>
      <c r="K56" s="8"/>
    </row>
    <row r="57" spans="1:11" ht="15" thickBot="1" x14ac:dyDescent="0.35">
      <c r="A57" s="39"/>
      <c r="B57" s="35"/>
      <c r="C57" s="35"/>
      <c r="D57" s="38"/>
      <c r="E57" s="38"/>
      <c r="F57" s="7" t="s">
        <v>14</v>
      </c>
      <c r="G57" s="9" t="s">
        <v>26</v>
      </c>
      <c r="H57" s="8"/>
      <c r="I57" s="8"/>
      <c r="J57" s="8"/>
      <c r="K57" s="8"/>
    </row>
    <row r="58" spans="1:11" x14ac:dyDescent="0.3">
      <c r="A58" s="26" t="s">
        <v>8</v>
      </c>
      <c r="B58" s="34">
        <v>60</v>
      </c>
      <c r="C58" s="36">
        <f t="shared" ref="C58" si="7">B58/D58</f>
        <v>60</v>
      </c>
      <c r="D58" s="37">
        <v>1</v>
      </c>
      <c r="E58" s="37">
        <v>211</v>
      </c>
      <c r="F58" s="7" t="s">
        <v>9</v>
      </c>
      <c r="G58" s="7" t="s">
        <v>55</v>
      </c>
      <c r="H58" s="8"/>
      <c r="I58" s="8"/>
      <c r="J58" s="8"/>
      <c r="K58" s="8"/>
    </row>
    <row r="59" spans="1:11" ht="15" thickBot="1" x14ac:dyDescent="0.35">
      <c r="A59" s="39"/>
      <c r="B59" s="35"/>
      <c r="C59" s="35"/>
      <c r="D59" s="38"/>
      <c r="E59" s="38"/>
      <c r="F59" s="7" t="s">
        <v>14</v>
      </c>
      <c r="G59" s="9" t="s">
        <v>38</v>
      </c>
      <c r="H59" s="8"/>
      <c r="I59" s="8"/>
      <c r="J59" s="8"/>
      <c r="K59" s="8"/>
    </row>
    <row r="60" spans="1:11" x14ac:dyDescent="0.3">
      <c r="A60" s="26" t="s">
        <v>8</v>
      </c>
      <c r="B60" s="34">
        <v>150</v>
      </c>
      <c r="C60" s="36">
        <f t="shared" ref="C60" si="8">B60/D60</f>
        <v>25</v>
      </c>
      <c r="D60" s="37">
        <v>6</v>
      </c>
      <c r="E60" s="37">
        <v>211</v>
      </c>
      <c r="F60" s="7" t="s">
        <v>9</v>
      </c>
      <c r="G60" s="7" t="s">
        <v>89</v>
      </c>
      <c r="H60" s="8"/>
      <c r="I60" s="8"/>
      <c r="J60" s="8"/>
      <c r="K60" s="8"/>
    </row>
    <row r="61" spans="1:11" ht="15" thickBot="1" x14ac:dyDescent="0.35">
      <c r="A61" s="39"/>
      <c r="B61" s="35"/>
      <c r="C61" s="35"/>
      <c r="D61" s="38"/>
      <c r="E61" s="38"/>
      <c r="F61" s="7" t="s">
        <v>14</v>
      </c>
      <c r="G61" s="9" t="s">
        <v>93</v>
      </c>
      <c r="H61" s="8"/>
      <c r="I61" s="8"/>
      <c r="J61" s="8"/>
      <c r="K61" s="8"/>
    </row>
    <row r="62" spans="1:11" x14ac:dyDescent="0.3">
      <c r="A62" s="26" t="s">
        <v>8</v>
      </c>
      <c r="B62" s="34">
        <v>59.9</v>
      </c>
      <c r="C62" s="36">
        <f t="shared" ref="C62" si="9">B62/D62</f>
        <v>59.9</v>
      </c>
      <c r="D62" s="37">
        <v>1</v>
      </c>
      <c r="E62" s="37">
        <v>211</v>
      </c>
      <c r="F62" s="7" t="s">
        <v>9</v>
      </c>
      <c r="G62" s="7" t="s">
        <v>95</v>
      </c>
      <c r="H62" s="8"/>
      <c r="I62" s="8"/>
      <c r="J62" s="8"/>
      <c r="K62" s="8"/>
    </row>
    <row r="63" spans="1:11" ht="15" thickBot="1" x14ac:dyDescent="0.35">
      <c r="A63" s="39"/>
      <c r="B63" s="35"/>
      <c r="C63" s="35"/>
      <c r="D63" s="38"/>
      <c r="E63" s="38"/>
      <c r="F63" s="7" t="s">
        <v>14</v>
      </c>
      <c r="G63" s="11" t="s">
        <v>94</v>
      </c>
      <c r="H63" s="8"/>
      <c r="I63" s="8"/>
      <c r="J63" s="8"/>
      <c r="K63" s="8"/>
    </row>
    <row r="64" spans="1:11" x14ac:dyDescent="0.3">
      <c r="A64" s="26" t="s">
        <v>8</v>
      </c>
      <c r="B64" s="34">
        <v>53</v>
      </c>
      <c r="C64" s="36">
        <f t="shared" ref="C64:C66" si="10">B64/D64</f>
        <v>53</v>
      </c>
      <c r="D64" s="37">
        <v>1</v>
      </c>
      <c r="E64" s="37">
        <v>211</v>
      </c>
      <c r="F64" s="7" t="s">
        <v>9</v>
      </c>
      <c r="G64" s="7" t="s">
        <v>96</v>
      </c>
      <c r="H64" s="8"/>
      <c r="I64" s="8"/>
      <c r="J64" s="8"/>
      <c r="K64" s="8"/>
    </row>
    <row r="65" spans="1:11" ht="15" thickBot="1" x14ac:dyDescent="0.35">
      <c r="A65" s="39"/>
      <c r="B65" s="35"/>
      <c r="C65" s="35"/>
      <c r="D65" s="38"/>
      <c r="E65" s="38"/>
      <c r="F65" s="7" t="s">
        <v>14</v>
      </c>
      <c r="G65" s="9" t="s">
        <v>97</v>
      </c>
      <c r="H65" s="8"/>
      <c r="I65" s="8"/>
      <c r="J65" s="8"/>
      <c r="K65" s="8"/>
    </row>
    <row r="66" spans="1:11" ht="28.5" customHeight="1" x14ac:dyDescent="0.3">
      <c r="A66" s="26" t="s">
        <v>8</v>
      </c>
      <c r="B66" s="34">
        <v>431</v>
      </c>
      <c r="C66" s="36">
        <f t="shared" si="10"/>
        <v>53.875</v>
      </c>
      <c r="D66" s="37">
        <v>8</v>
      </c>
      <c r="E66" s="37">
        <v>211</v>
      </c>
      <c r="F66" s="7" t="s">
        <v>9</v>
      </c>
      <c r="G66" s="7" t="s">
        <v>42</v>
      </c>
      <c r="H66" s="8"/>
      <c r="I66" s="8"/>
      <c r="J66" s="8"/>
      <c r="K66" s="8"/>
    </row>
    <row r="67" spans="1:11" ht="15" thickBot="1" x14ac:dyDescent="0.35">
      <c r="A67" s="39"/>
      <c r="B67" s="35"/>
      <c r="C67" s="35"/>
      <c r="D67" s="38"/>
      <c r="E67" s="38"/>
      <c r="F67" s="7" t="s">
        <v>14</v>
      </c>
      <c r="G67" s="9" t="s">
        <v>29</v>
      </c>
      <c r="H67" s="8"/>
      <c r="I67" s="8"/>
      <c r="J67" s="8"/>
      <c r="K67" s="8"/>
    </row>
    <row r="68" spans="1:11" ht="30.75" customHeight="1" x14ac:dyDescent="0.3">
      <c r="A68" s="26" t="s">
        <v>8</v>
      </c>
      <c r="B68" s="34">
        <v>126</v>
      </c>
      <c r="C68" s="36">
        <f t="shared" ref="C68" si="11">B68/D68</f>
        <v>63</v>
      </c>
      <c r="D68" s="37">
        <v>2</v>
      </c>
      <c r="E68" s="37">
        <v>211</v>
      </c>
      <c r="F68" s="7" t="s">
        <v>9</v>
      </c>
      <c r="G68" s="7" t="s">
        <v>43</v>
      </c>
      <c r="H68" s="8"/>
      <c r="I68" s="8"/>
      <c r="J68" s="8"/>
      <c r="K68" s="8"/>
    </row>
    <row r="69" spans="1:11" ht="15" thickBot="1" x14ac:dyDescent="0.35">
      <c r="A69" s="39"/>
      <c r="B69" s="35"/>
      <c r="C69" s="35"/>
      <c r="D69" s="38"/>
      <c r="E69" s="38"/>
      <c r="F69" s="7" t="s">
        <v>14</v>
      </c>
      <c r="G69" s="9" t="s">
        <v>37</v>
      </c>
      <c r="H69" s="8"/>
      <c r="I69" s="8"/>
      <c r="J69" s="8"/>
      <c r="K69" s="8"/>
    </row>
    <row r="70" spans="1:11" x14ac:dyDescent="0.3">
      <c r="A70" s="43" t="s">
        <v>8</v>
      </c>
      <c r="B70" s="36">
        <v>410</v>
      </c>
      <c r="C70" s="36">
        <f>B70/D70</f>
        <v>51.25</v>
      </c>
      <c r="D70" s="44">
        <v>8</v>
      </c>
      <c r="E70" s="44">
        <v>211</v>
      </c>
      <c r="F70" s="7" t="s">
        <v>9</v>
      </c>
      <c r="G70" s="7" t="s">
        <v>98</v>
      </c>
      <c r="H70" s="8"/>
      <c r="I70" s="8"/>
      <c r="J70" s="8"/>
      <c r="K70" s="8"/>
    </row>
    <row r="71" spans="1:11" ht="15" thickBot="1" x14ac:dyDescent="0.35">
      <c r="A71" s="39"/>
      <c r="B71" s="35"/>
      <c r="C71" s="35"/>
      <c r="D71" s="38"/>
      <c r="E71" s="38"/>
      <c r="F71" s="7" t="s">
        <v>14</v>
      </c>
      <c r="G71" s="9" t="s">
        <v>99</v>
      </c>
      <c r="H71" s="8"/>
      <c r="I71" s="8"/>
      <c r="J71" s="8"/>
      <c r="K71" s="8"/>
    </row>
    <row r="72" spans="1:11" x14ac:dyDescent="0.3">
      <c r="A72" s="43" t="s">
        <v>8</v>
      </c>
      <c r="B72" s="36">
        <v>177</v>
      </c>
      <c r="C72" s="36">
        <f>B72/D72</f>
        <v>59</v>
      </c>
      <c r="D72" s="44">
        <v>3</v>
      </c>
      <c r="E72" s="44">
        <v>211</v>
      </c>
      <c r="F72" s="7" t="s">
        <v>9</v>
      </c>
      <c r="G72" s="10" t="s">
        <v>42</v>
      </c>
      <c r="H72" s="8"/>
      <c r="I72" s="8"/>
      <c r="J72" s="8"/>
      <c r="K72" s="8"/>
    </row>
    <row r="73" spans="1:11" ht="15" thickBot="1" x14ac:dyDescent="0.35">
      <c r="A73" s="39"/>
      <c r="B73" s="35"/>
      <c r="C73" s="35"/>
      <c r="D73" s="38"/>
      <c r="E73" s="38"/>
      <c r="F73" s="7" t="s">
        <v>14</v>
      </c>
      <c r="G73" s="11" t="s">
        <v>26</v>
      </c>
      <c r="H73" s="8"/>
      <c r="I73" s="8"/>
      <c r="J73" s="8"/>
      <c r="K73" s="8"/>
    </row>
    <row r="74" spans="1:11" x14ac:dyDescent="0.3">
      <c r="A74" s="43" t="s">
        <v>8</v>
      </c>
      <c r="B74" s="36">
        <v>53</v>
      </c>
      <c r="C74" s="36">
        <f>B74/D74</f>
        <v>53</v>
      </c>
      <c r="D74" s="44">
        <v>1</v>
      </c>
      <c r="E74" s="44">
        <v>211</v>
      </c>
      <c r="F74" s="7" t="s">
        <v>9</v>
      </c>
      <c r="G74" s="10" t="s">
        <v>41</v>
      </c>
      <c r="H74" s="8"/>
      <c r="I74" s="8"/>
      <c r="J74" s="8"/>
      <c r="K74" s="8"/>
    </row>
    <row r="75" spans="1:11" ht="15" thickBot="1" x14ac:dyDescent="0.35">
      <c r="A75" s="39"/>
      <c r="B75" s="35"/>
      <c r="C75" s="35"/>
      <c r="D75" s="38"/>
      <c r="E75" s="38"/>
      <c r="F75" s="7" t="s">
        <v>14</v>
      </c>
      <c r="G75" s="11" t="s">
        <v>26</v>
      </c>
      <c r="H75" s="8"/>
      <c r="I75" s="8"/>
      <c r="J75" s="8"/>
      <c r="K75" s="8"/>
    </row>
    <row r="76" spans="1:11" x14ac:dyDescent="0.3">
      <c r="A76" s="43" t="s">
        <v>8</v>
      </c>
      <c r="B76" s="36">
        <v>58</v>
      </c>
      <c r="C76" s="36">
        <f>B76/D76</f>
        <v>58</v>
      </c>
      <c r="D76" s="44">
        <v>1</v>
      </c>
      <c r="E76" s="44">
        <v>211</v>
      </c>
      <c r="F76" s="7" t="s">
        <v>9</v>
      </c>
      <c r="G76" s="10" t="s">
        <v>41</v>
      </c>
      <c r="H76" s="8"/>
      <c r="I76" s="8"/>
      <c r="J76" s="8"/>
      <c r="K76" s="8"/>
    </row>
    <row r="77" spans="1:11" ht="15" thickBot="1" x14ac:dyDescent="0.35">
      <c r="A77" s="39"/>
      <c r="B77" s="35"/>
      <c r="C77" s="35"/>
      <c r="D77" s="38"/>
      <c r="E77" s="38"/>
      <c r="F77" s="7" t="s">
        <v>14</v>
      </c>
      <c r="G77" s="11" t="s">
        <v>26</v>
      </c>
      <c r="H77" s="8"/>
      <c r="I77" s="8"/>
      <c r="J77" s="8"/>
      <c r="K77" s="8"/>
    </row>
    <row r="78" spans="1:11" x14ac:dyDescent="0.3">
      <c r="A78" s="43" t="s">
        <v>8</v>
      </c>
      <c r="B78" s="36">
        <v>43</v>
      </c>
      <c r="C78" s="36">
        <f t="shared" ref="C78" si="12">B78/D78</f>
        <v>43</v>
      </c>
      <c r="D78" s="44">
        <v>1</v>
      </c>
      <c r="E78" s="44">
        <v>211</v>
      </c>
      <c r="F78" s="7" t="s">
        <v>9</v>
      </c>
      <c r="G78" s="10" t="s">
        <v>95</v>
      </c>
      <c r="H78" s="8"/>
      <c r="I78" s="8"/>
      <c r="J78" s="8"/>
      <c r="K78" s="8"/>
    </row>
    <row r="79" spans="1:11" ht="15" thickBot="1" x14ac:dyDescent="0.35">
      <c r="A79" s="39"/>
      <c r="B79" s="35"/>
      <c r="C79" s="35"/>
      <c r="D79" s="38"/>
      <c r="E79" s="38"/>
      <c r="F79" s="7" t="s">
        <v>14</v>
      </c>
      <c r="G79" s="11" t="s">
        <v>94</v>
      </c>
      <c r="H79" s="8"/>
      <c r="I79" s="8"/>
      <c r="J79" s="8"/>
      <c r="K79" s="8"/>
    </row>
    <row r="80" spans="1:11" x14ac:dyDescent="0.3">
      <c r="A80" s="43" t="s">
        <v>8</v>
      </c>
      <c r="B80" s="36">
        <v>179.7</v>
      </c>
      <c r="C80" s="36">
        <f t="shared" ref="C80:C90" si="13">B80/D80</f>
        <v>59.9</v>
      </c>
      <c r="D80" s="44">
        <v>3</v>
      </c>
      <c r="E80" s="44">
        <v>211</v>
      </c>
      <c r="F80" s="7" t="s">
        <v>9</v>
      </c>
      <c r="G80" s="10" t="s">
        <v>44</v>
      </c>
      <c r="H80" s="8"/>
      <c r="I80" s="8"/>
      <c r="J80" s="8"/>
      <c r="K80" s="8"/>
    </row>
    <row r="81" spans="1:11" ht="15" thickBot="1" x14ac:dyDescent="0.35">
      <c r="A81" s="39"/>
      <c r="B81" s="35"/>
      <c r="C81" s="35"/>
      <c r="D81" s="38"/>
      <c r="E81" s="38"/>
      <c r="F81" s="7" t="s">
        <v>14</v>
      </c>
      <c r="G81" s="11" t="s">
        <v>45</v>
      </c>
      <c r="H81" s="8"/>
      <c r="I81" s="8"/>
      <c r="J81" s="8"/>
      <c r="K81" s="8"/>
    </row>
    <row r="82" spans="1:11" x14ac:dyDescent="0.3">
      <c r="A82" s="43" t="s">
        <v>8</v>
      </c>
      <c r="B82" s="36">
        <v>119</v>
      </c>
      <c r="C82" s="36">
        <f t="shared" si="13"/>
        <v>39.666666666666664</v>
      </c>
      <c r="D82" s="44">
        <v>3</v>
      </c>
      <c r="E82" s="44">
        <v>211</v>
      </c>
      <c r="F82" s="7" t="s">
        <v>9</v>
      </c>
      <c r="G82" s="10" t="s">
        <v>44</v>
      </c>
      <c r="H82" s="8"/>
      <c r="I82" s="8"/>
      <c r="J82" s="8"/>
      <c r="K82" s="8"/>
    </row>
    <row r="83" spans="1:11" ht="15" thickBot="1" x14ac:dyDescent="0.35">
      <c r="A83" s="39"/>
      <c r="B83" s="35"/>
      <c r="C83" s="35"/>
      <c r="D83" s="38"/>
      <c r="E83" s="38"/>
      <c r="F83" s="7" t="s">
        <v>14</v>
      </c>
      <c r="G83" s="11" t="s">
        <v>45</v>
      </c>
      <c r="H83" s="8"/>
      <c r="I83" s="8"/>
      <c r="J83" s="8"/>
      <c r="K83" s="8"/>
    </row>
    <row r="84" spans="1:11" x14ac:dyDescent="0.3">
      <c r="A84" s="43" t="s">
        <v>8</v>
      </c>
      <c r="B84" s="36">
        <v>165</v>
      </c>
      <c r="C84" s="36">
        <f t="shared" ref="C84" si="14">B84/D84</f>
        <v>55</v>
      </c>
      <c r="D84" s="44">
        <v>3</v>
      </c>
      <c r="E84" s="44">
        <v>211</v>
      </c>
      <c r="F84" s="7" t="s">
        <v>9</v>
      </c>
      <c r="G84" s="7" t="s">
        <v>85</v>
      </c>
      <c r="H84" s="8"/>
      <c r="I84" s="8"/>
      <c r="J84" s="8"/>
      <c r="K84" s="8"/>
    </row>
    <row r="85" spans="1:11" ht="15" thickBot="1" x14ac:dyDescent="0.35">
      <c r="A85" s="39"/>
      <c r="B85" s="35"/>
      <c r="C85" s="35"/>
      <c r="D85" s="38"/>
      <c r="E85" s="38"/>
      <c r="F85" s="7" t="s">
        <v>14</v>
      </c>
      <c r="G85" s="9" t="s">
        <v>86</v>
      </c>
      <c r="H85" s="8"/>
      <c r="I85" s="8"/>
      <c r="J85" s="8"/>
      <c r="K85" s="8"/>
    </row>
    <row r="86" spans="1:11" x14ac:dyDescent="0.3">
      <c r="A86" s="43" t="s">
        <v>8</v>
      </c>
      <c r="B86" s="36">
        <v>50</v>
      </c>
      <c r="C86" s="36">
        <f t="shared" ref="C86" si="15">B86/D86</f>
        <v>50</v>
      </c>
      <c r="D86" s="44">
        <v>1</v>
      </c>
      <c r="E86" s="44">
        <v>211</v>
      </c>
      <c r="F86" s="7" t="s">
        <v>9</v>
      </c>
      <c r="G86" s="7" t="s">
        <v>89</v>
      </c>
      <c r="H86" s="8"/>
      <c r="I86" s="8"/>
      <c r="J86" s="8"/>
      <c r="K86" s="8"/>
    </row>
    <row r="87" spans="1:11" ht="15" thickBot="1" x14ac:dyDescent="0.35">
      <c r="A87" s="39"/>
      <c r="B87" s="35"/>
      <c r="C87" s="35"/>
      <c r="D87" s="38"/>
      <c r="E87" s="38"/>
      <c r="F87" s="7" t="s">
        <v>14</v>
      </c>
      <c r="G87" s="9" t="s">
        <v>90</v>
      </c>
      <c r="H87" s="8"/>
      <c r="I87" s="8"/>
      <c r="J87" s="8"/>
      <c r="K87" s="8"/>
    </row>
    <row r="88" spans="1:11" x14ac:dyDescent="0.3">
      <c r="A88" s="43" t="s">
        <v>8</v>
      </c>
      <c r="B88" s="36">
        <v>59.9</v>
      </c>
      <c r="C88" s="36">
        <f t="shared" ref="C88" si="16">B88/D88</f>
        <v>59.9</v>
      </c>
      <c r="D88" s="44">
        <v>1</v>
      </c>
      <c r="E88" s="44">
        <v>211</v>
      </c>
      <c r="F88" s="7" t="s">
        <v>9</v>
      </c>
      <c r="G88" s="7" t="s">
        <v>100</v>
      </c>
      <c r="H88" s="8"/>
      <c r="I88" s="8"/>
      <c r="J88" s="8"/>
      <c r="K88" s="8"/>
    </row>
    <row r="89" spans="1:11" ht="15" thickBot="1" x14ac:dyDescent="0.35">
      <c r="A89" s="39"/>
      <c r="B89" s="35"/>
      <c r="C89" s="35"/>
      <c r="D89" s="38"/>
      <c r="E89" s="38"/>
      <c r="F89" s="7" t="s">
        <v>14</v>
      </c>
      <c r="G89" s="9" t="s">
        <v>94</v>
      </c>
      <c r="H89" s="8"/>
      <c r="I89" s="8"/>
      <c r="J89" s="8"/>
      <c r="K89" s="8"/>
    </row>
    <row r="90" spans="1:11" x14ac:dyDescent="0.3">
      <c r="A90" s="43" t="s">
        <v>8</v>
      </c>
      <c r="B90" s="36">
        <v>116</v>
      </c>
      <c r="C90" s="36">
        <f t="shared" si="13"/>
        <v>58</v>
      </c>
      <c r="D90" s="44">
        <v>2</v>
      </c>
      <c r="E90" s="44">
        <v>211</v>
      </c>
      <c r="F90" s="7" t="s">
        <v>9</v>
      </c>
      <c r="G90" s="7" t="s">
        <v>41</v>
      </c>
      <c r="H90" s="8"/>
      <c r="I90" s="8"/>
      <c r="J90" s="8"/>
      <c r="K90" s="8"/>
    </row>
    <row r="91" spans="1:11" ht="15" thickBot="1" x14ac:dyDescent="0.35">
      <c r="A91" s="39"/>
      <c r="B91" s="35"/>
      <c r="C91" s="35"/>
      <c r="D91" s="38"/>
      <c r="E91" s="38"/>
      <c r="F91" s="7" t="s">
        <v>14</v>
      </c>
      <c r="G91" s="9" t="s">
        <v>26</v>
      </c>
      <c r="H91" s="8"/>
      <c r="I91" s="8"/>
      <c r="J91" s="8"/>
      <c r="K91" s="8"/>
    </row>
    <row r="92" spans="1:11" x14ac:dyDescent="0.3">
      <c r="A92" s="43" t="s">
        <v>8</v>
      </c>
      <c r="B92" s="36">
        <v>180</v>
      </c>
      <c r="C92" s="36">
        <f t="shared" ref="C92" si="17">B92/D92</f>
        <v>60</v>
      </c>
      <c r="D92" s="44">
        <v>3</v>
      </c>
      <c r="E92" s="44">
        <v>211</v>
      </c>
      <c r="F92" s="7" t="s">
        <v>9</v>
      </c>
      <c r="G92" s="10" t="s">
        <v>49</v>
      </c>
      <c r="H92" s="8"/>
      <c r="I92" s="8"/>
      <c r="J92" s="8"/>
      <c r="K92" s="8"/>
    </row>
    <row r="93" spans="1:11" ht="15" thickBot="1" x14ac:dyDescent="0.35">
      <c r="A93" s="39"/>
      <c r="B93" s="35"/>
      <c r="C93" s="35"/>
      <c r="D93" s="38"/>
      <c r="E93" s="38"/>
      <c r="F93" s="7" t="s">
        <v>14</v>
      </c>
      <c r="G93" s="11" t="s">
        <v>40</v>
      </c>
      <c r="H93" s="8"/>
      <c r="I93" s="8"/>
      <c r="J93" s="8"/>
      <c r="K93" s="8"/>
    </row>
    <row r="94" spans="1:11" x14ac:dyDescent="0.3">
      <c r="A94" s="43" t="s">
        <v>8</v>
      </c>
      <c r="B94" s="36">
        <v>120</v>
      </c>
      <c r="C94" s="36">
        <f t="shared" ref="C94" si="18">B94/D94</f>
        <v>60</v>
      </c>
      <c r="D94" s="44">
        <v>2</v>
      </c>
      <c r="E94" s="44">
        <v>211</v>
      </c>
      <c r="F94" s="7" t="s">
        <v>9</v>
      </c>
      <c r="G94" s="10" t="s">
        <v>49</v>
      </c>
      <c r="H94" s="8"/>
      <c r="I94" s="8"/>
      <c r="J94" s="8"/>
      <c r="K94" s="8"/>
    </row>
    <row r="95" spans="1:11" ht="15" thickBot="1" x14ac:dyDescent="0.35">
      <c r="A95" s="39"/>
      <c r="B95" s="35"/>
      <c r="C95" s="35"/>
      <c r="D95" s="38"/>
      <c r="E95" s="38"/>
      <c r="F95" s="7" t="s">
        <v>14</v>
      </c>
      <c r="G95" s="11" t="s">
        <v>40</v>
      </c>
      <c r="H95" s="8"/>
      <c r="I95" s="8"/>
      <c r="J95" s="8"/>
      <c r="K95" s="8"/>
    </row>
    <row r="96" spans="1:11" x14ac:dyDescent="0.3">
      <c r="A96" s="43" t="s">
        <v>8</v>
      </c>
      <c r="B96" s="36">
        <v>41</v>
      </c>
      <c r="C96" s="36">
        <f t="shared" ref="C96" si="19">B96/D96</f>
        <v>41</v>
      </c>
      <c r="D96" s="44">
        <v>1</v>
      </c>
      <c r="E96" s="44">
        <v>211</v>
      </c>
      <c r="F96" s="7" t="s">
        <v>9</v>
      </c>
      <c r="G96" s="7" t="s">
        <v>41</v>
      </c>
      <c r="H96" s="8"/>
      <c r="I96" s="8"/>
      <c r="J96" s="8"/>
      <c r="K96" s="8"/>
    </row>
    <row r="97" spans="1:11" ht="15" thickBot="1" x14ac:dyDescent="0.35">
      <c r="A97" s="39"/>
      <c r="B97" s="35"/>
      <c r="C97" s="35"/>
      <c r="D97" s="38"/>
      <c r="E97" s="38"/>
      <c r="F97" s="7" t="s">
        <v>14</v>
      </c>
      <c r="G97" s="9" t="s">
        <v>26</v>
      </c>
      <c r="H97" s="8"/>
      <c r="I97" s="8"/>
      <c r="J97" s="8"/>
      <c r="K97" s="8"/>
    </row>
    <row r="98" spans="1:11" x14ac:dyDescent="0.3">
      <c r="A98" s="43" t="s">
        <v>8</v>
      </c>
      <c r="B98" s="36">
        <v>60</v>
      </c>
      <c r="C98" s="36">
        <f t="shared" ref="C98:C100" si="20">B98/D98</f>
        <v>60</v>
      </c>
      <c r="D98" s="44">
        <v>1</v>
      </c>
      <c r="E98" s="44">
        <v>211</v>
      </c>
      <c r="F98" s="7" t="s">
        <v>9</v>
      </c>
      <c r="G98" s="7" t="s">
        <v>55</v>
      </c>
      <c r="H98" s="8"/>
      <c r="I98" s="8"/>
      <c r="J98" s="8"/>
      <c r="K98" s="8"/>
    </row>
    <row r="99" spans="1:11" ht="15" thickBot="1" x14ac:dyDescent="0.35">
      <c r="A99" s="39"/>
      <c r="B99" s="35"/>
      <c r="C99" s="35"/>
      <c r="D99" s="38"/>
      <c r="E99" s="38"/>
      <c r="F99" s="7" t="s">
        <v>14</v>
      </c>
      <c r="G99" s="9" t="s">
        <v>38</v>
      </c>
      <c r="H99" s="8"/>
      <c r="I99" s="8"/>
      <c r="J99" s="8"/>
      <c r="K99" s="8"/>
    </row>
    <row r="100" spans="1:11" x14ac:dyDescent="0.3">
      <c r="A100" s="43" t="s">
        <v>8</v>
      </c>
      <c r="B100" s="36">
        <v>550</v>
      </c>
      <c r="C100" s="36">
        <f t="shared" si="20"/>
        <v>550</v>
      </c>
      <c r="D100" s="44">
        <v>1</v>
      </c>
      <c r="E100" s="44">
        <v>195</v>
      </c>
      <c r="F100" s="7" t="s">
        <v>9</v>
      </c>
      <c r="G100" s="7" t="s">
        <v>56</v>
      </c>
      <c r="H100" s="8"/>
      <c r="I100" s="8"/>
      <c r="J100" s="8"/>
      <c r="K100" s="8"/>
    </row>
    <row r="101" spans="1:11" ht="15" thickBot="1" x14ac:dyDescent="0.35">
      <c r="A101" s="39"/>
      <c r="B101" s="35"/>
      <c r="C101" s="35"/>
      <c r="D101" s="38"/>
      <c r="E101" s="38"/>
      <c r="F101" s="7" t="s">
        <v>14</v>
      </c>
      <c r="G101" s="9" t="s">
        <v>57</v>
      </c>
      <c r="H101" s="8"/>
      <c r="I101" s="8"/>
      <c r="J101" s="8"/>
      <c r="K101" s="8"/>
    </row>
    <row r="102" spans="1:11" x14ac:dyDescent="0.3">
      <c r="A102" s="43" t="s">
        <v>8</v>
      </c>
      <c r="B102" s="36">
        <v>11</v>
      </c>
      <c r="C102" s="36">
        <f t="shared" ref="C102" si="21">B102/D102</f>
        <v>11</v>
      </c>
      <c r="D102" s="44">
        <v>1</v>
      </c>
      <c r="E102" s="44">
        <v>195</v>
      </c>
      <c r="F102" s="7" t="s">
        <v>9</v>
      </c>
      <c r="G102" s="7" t="s">
        <v>56</v>
      </c>
      <c r="H102" s="8"/>
      <c r="I102" s="8"/>
      <c r="J102" s="8"/>
      <c r="K102" s="8"/>
    </row>
    <row r="103" spans="1:11" ht="15" thickBot="1" x14ac:dyDescent="0.35">
      <c r="A103" s="39"/>
      <c r="B103" s="35"/>
      <c r="C103" s="35"/>
      <c r="D103" s="38"/>
      <c r="E103" s="38"/>
      <c r="F103" s="7" t="s">
        <v>14</v>
      </c>
      <c r="G103" s="9" t="s">
        <v>57</v>
      </c>
      <c r="H103" s="8"/>
      <c r="I103" s="8"/>
      <c r="J103" s="8"/>
      <c r="K103" s="8"/>
    </row>
    <row r="104" spans="1:11" x14ac:dyDescent="0.3">
      <c r="A104" s="43" t="s">
        <v>8</v>
      </c>
      <c r="B104" s="36">
        <v>1047</v>
      </c>
      <c r="C104" s="36">
        <f t="shared" ref="C104" si="22">B104/D104</f>
        <v>1047</v>
      </c>
      <c r="D104" s="44">
        <v>1</v>
      </c>
      <c r="E104" s="44" t="s">
        <v>101</v>
      </c>
      <c r="F104" s="7" t="s">
        <v>9</v>
      </c>
      <c r="G104" s="7" t="s">
        <v>58</v>
      </c>
      <c r="H104" s="8"/>
      <c r="I104" s="8"/>
      <c r="J104" s="8"/>
      <c r="K104" s="8"/>
    </row>
    <row r="105" spans="1:11" ht="15" thickBot="1" x14ac:dyDescent="0.35">
      <c r="A105" s="39"/>
      <c r="B105" s="35"/>
      <c r="C105" s="35"/>
      <c r="D105" s="38"/>
      <c r="E105" s="38"/>
      <c r="F105" s="7" t="s">
        <v>14</v>
      </c>
      <c r="G105" s="9" t="s">
        <v>102</v>
      </c>
      <c r="H105" s="8"/>
      <c r="I105" s="8"/>
      <c r="J105" s="8"/>
      <c r="K105" s="8"/>
    </row>
    <row r="106" spans="1:11" x14ac:dyDescent="0.3">
      <c r="A106" s="43" t="s">
        <v>8</v>
      </c>
      <c r="B106" s="36">
        <v>2010</v>
      </c>
      <c r="C106" s="36">
        <f t="shared" ref="C106" si="23">B106/D106</f>
        <v>2010</v>
      </c>
      <c r="D106" s="44">
        <v>1</v>
      </c>
      <c r="E106" s="44" t="s">
        <v>101</v>
      </c>
      <c r="F106" s="7" t="s">
        <v>9</v>
      </c>
      <c r="G106" s="7" t="s">
        <v>58</v>
      </c>
      <c r="H106" s="8"/>
      <c r="I106" s="8"/>
      <c r="J106" s="8"/>
      <c r="K106" s="8"/>
    </row>
    <row r="107" spans="1:11" ht="15" thickBot="1" x14ac:dyDescent="0.35">
      <c r="A107" s="39"/>
      <c r="B107" s="35"/>
      <c r="C107" s="35"/>
      <c r="D107" s="38"/>
      <c r="E107" s="38"/>
      <c r="F107" s="7" t="s">
        <v>14</v>
      </c>
      <c r="G107" s="9" t="s">
        <v>102</v>
      </c>
      <c r="H107" s="8"/>
      <c r="I107" s="8"/>
      <c r="J107" s="8"/>
      <c r="K107" s="8"/>
    </row>
    <row r="108" spans="1:11" x14ac:dyDescent="0.3">
      <c r="A108" s="43" t="s">
        <v>8</v>
      </c>
      <c r="B108" s="36">
        <v>1957</v>
      </c>
      <c r="C108" s="36">
        <f t="shared" ref="C108" si="24">B108/D108</f>
        <v>1957</v>
      </c>
      <c r="D108" s="44">
        <v>1</v>
      </c>
      <c r="E108" s="44" t="s">
        <v>101</v>
      </c>
      <c r="F108" s="7" t="s">
        <v>9</v>
      </c>
      <c r="G108" s="7" t="s">
        <v>58</v>
      </c>
      <c r="H108" s="8"/>
      <c r="I108" s="8"/>
      <c r="J108" s="8"/>
      <c r="K108" s="8"/>
    </row>
    <row r="109" spans="1:11" ht="15" thickBot="1" x14ac:dyDescent="0.35">
      <c r="A109" s="39"/>
      <c r="B109" s="35"/>
      <c r="C109" s="35"/>
      <c r="D109" s="38"/>
      <c r="E109" s="38"/>
      <c r="F109" s="7" t="s">
        <v>14</v>
      </c>
      <c r="G109" s="9" t="s">
        <v>102</v>
      </c>
      <c r="H109" s="8"/>
      <c r="I109" s="8"/>
      <c r="J109" s="8"/>
      <c r="K109" s="8"/>
    </row>
    <row r="110" spans="1:11" x14ac:dyDescent="0.3">
      <c r="A110" s="43" t="s">
        <v>8</v>
      </c>
      <c r="B110" s="36">
        <v>480</v>
      </c>
      <c r="C110" s="36">
        <f t="shared" ref="C110" si="25">B110/D110</f>
        <v>480</v>
      </c>
      <c r="D110" s="44">
        <v>1</v>
      </c>
      <c r="E110" s="44">
        <v>199</v>
      </c>
      <c r="F110" s="7" t="s">
        <v>9</v>
      </c>
      <c r="G110" s="7" t="s">
        <v>46</v>
      </c>
      <c r="H110" s="8"/>
      <c r="I110" s="8"/>
      <c r="J110" s="8"/>
      <c r="K110" s="8"/>
    </row>
    <row r="111" spans="1:11" ht="15" thickBot="1" x14ac:dyDescent="0.35">
      <c r="A111" s="39"/>
      <c r="B111" s="35"/>
      <c r="C111" s="35"/>
      <c r="D111" s="38"/>
      <c r="E111" s="38"/>
      <c r="F111" s="7" t="s">
        <v>14</v>
      </c>
      <c r="G111" s="9" t="s">
        <v>47</v>
      </c>
      <c r="H111" s="8"/>
      <c r="I111" s="8"/>
      <c r="J111" s="8"/>
      <c r="K111" s="8"/>
    </row>
    <row r="112" spans="1:11" x14ac:dyDescent="0.3">
      <c r="A112" s="43" t="s">
        <v>8</v>
      </c>
      <c r="B112" s="36">
        <v>4087.21</v>
      </c>
      <c r="C112" s="36">
        <f t="shared" ref="C112" si="26">B112/D112</f>
        <v>4087.21</v>
      </c>
      <c r="D112" s="44">
        <v>1</v>
      </c>
      <c r="E112" s="44" t="s">
        <v>48</v>
      </c>
      <c r="F112" s="7" t="s">
        <v>9</v>
      </c>
      <c r="G112" s="7" t="s">
        <v>103</v>
      </c>
      <c r="H112" s="8"/>
      <c r="I112" s="8"/>
      <c r="J112" s="8"/>
      <c r="K112" s="8"/>
    </row>
    <row r="113" spans="1:11" ht="15" thickBot="1" x14ac:dyDescent="0.35">
      <c r="A113" s="39"/>
      <c r="B113" s="35"/>
      <c r="C113" s="35"/>
      <c r="D113" s="38"/>
      <c r="E113" s="38"/>
      <c r="F113" s="7" t="s">
        <v>14</v>
      </c>
      <c r="G113" s="9" t="s">
        <v>104</v>
      </c>
      <c r="H113" s="8"/>
      <c r="I113" s="8"/>
      <c r="J113" s="8"/>
      <c r="K113" s="8"/>
    </row>
    <row r="114" spans="1:11" x14ac:dyDescent="0.3">
      <c r="A114" s="43" t="s">
        <v>8</v>
      </c>
      <c r="B114" s="36">
        <v>240</v>
      </c>
      <c r="C114" s="36">
        <f t="shared" ref="C114" si="27">B114/D114</f>
        <v>60</v>
      </c>
      <c r="D114" s="44">
        <v>4</v>
      </c>
      <c r="E114" s="44">
        <v>211</v>
      </c>
      <c r="F114" s="7" t="s">
        <v>9</v>
      </c>
      <c r="G114" s="7" t="s">
        <v>89</v>
      </c>
      <c r="H114" s="8"/>
      <c r="I114" s="8"/>
      <c r="J114" s="8"/>
      <c r="K114" s="8"/>
    </row>
    <row r="115" spans="1:11" ht="15" thickBot="1" x14ac:dyDescent="0.35">
      <c r="A115" s="39"/>
      <c r="B115" s="35"/>
      <c r="C115" s="35"/>
      <c r="D115" s="38"/>
      <c r="E115" s="38"/>
      <c r="F115" s="7" t="s">
        <v>14</v>
      </c>
      <c r="G115" s="9" t="s">
        <v>90</v>
      </c>
      <c r="H115" s="8"/>
      <c r="I115" s="8"/>
      <c r="J115" s="8"/>
      <c r="K115" s="8"/>
    </row>
    <row r="116" spans="1:11" x14ac:dyDescent="0.3">
      <c r="A116" s="43" t="s">
        <v>8</v>
      </c>
      <c r="B116" s="36">
        <v>99</v>
      </c>
      <c r="C116" s="36">
        <f t="shared" ref="C116" si="28">B116/D116</f>
        <v>49.5</v>
      </c>
      <c r="D116" s="44">
        <v>2</v>
      </c>
      <c r="E116" s="44">
        <v>211</v>
      </c>
      <c r="F116" s="7" t="s">
        <v>9</v>
      </c>
      <c r="G116" s="7" t="s">
        <v>41</v>
      </c>
      <c r="H116" s="8"/>
      <c r="I116" s="8"/>
      <c r="J116" s="8"/>
      <c r="K116" s="8"/>
    </row>
    <row r="117" spans="1:11" ht="15" thickBot="1" x14ac:dyDescent="0.35">
      <c r="A117" s="39"/>
      <c r="B117" s="35"/>
      <c r="C117" s="35"/>
      <c r="D117" s="38"/>
      <c r="E117" s="38"/>
      <c r="F117" s="7" t="s">
        <v>14</v>
      </c>
      <c r="G117" s="9" t="s">
        <v>26</v>
      </c>
      <c r="H117" s="8"/>
      <c r="I117" s="8"/>
      <c r="J117" s="8"/>
      <c r="K117" s="8"/>
    </row>
    <row r="118" spans="1:11" x14ac:dyDescent="0.3">
      <c r="A118" s="43" t="s">
        <v>8</v>
      </c>
      <c r="B118" s="36">
        <v>420</v>
      </c>
      <c r="C118" s="36">
        <f t="shared" ref="C118" si="29">B118/D118</f>
        <v>60</v>
      </c>
      <c r="D118" s="44">
        <v>7</v>
      </c>
      <c r="E118" s="44">
        <v>211</v>
      </c>
      <c r="F118" s="7" t="s">
        <v>9</v>
      </c>
      <c r="G118" s="7" t="s">
        <v>55</v>
      </c>
      <c r="H118" s="8"/>
      <c r="I118" s="8"/>
      <c r="J118" s="8"/>
      <c r="K118" s="8"/>
    </row>
    <row r="119" spans="1:11" ht="15" thickBot="1" x14ac:dyDescent="0.35">
      <c r="A119" s="39"/>
      <c r="B119" s="35"/>
      <c r="C119" s="35"/>
      <c r="D119" s="38"/>
      <c r="E119" s="38"/>
      <c r="F119" s="7" t="s">
        <v>14</v>
      </c>
      <c r="G119" s="9" t="s">
        <v>38</v>
      </c>
      <c r="H119" s="8"/>
      <c r="I119" s="8"/>
      <c r="J119" s="8"/>
      <c r="K119" s="8"/>
    </row>
    <row r="120" spans="1:11" x14ac:dyDescent="0.3">
      <c r="A120" s="43" t="s">
        <v>8</v>
      </c>
      <c r="B120" s="36">
        <v>60</v>
      </c>
      <c r="C120" s="36">
        <f t="shared" ref="C120" si="30">B120/D120</f>
        <v>60</v>
      </c>
      <c r="D120" s="44">
        <v>1</v>
      </c>
      <c r="E120" s="44">
        <v>211</v>
      </c>
      <c r="F120" s="7" t="s">
        <v>9</v>
      </c>
      <c r="G120" s="7" t="s">
        <v>55</v>
      </c>
      <c r="H120" s="8"/>
      <c r="I120" s="8"/>
      <c r="J120" s="8"/>
      <c r="K120" s="8"/>
    </row>
    <row r="121" spans="1:11" ht="15" thickBot="1" x14ac:dyDescent="0.35">
      <c r="A121" s="39"/>
      <c r="B121" s="35"/>
      <c r="C121" s="35"/>
      <c r="D121" s="38"/>
      <c r="E121" s="38"/>
      <c r="F121" s="7" t="s">
        <v>14</v>
      </c>
      <c r="G121" s="9" t="s">
        <v>38</v>
      </c>
      <c r="H121" s="8"/>
      <c r="I121" s="8"/>
      <c r="J121" s="8"/>
      <c r="K121" s="8"/>
    </row>
    <row r="122" spans="1:11" x14ac:dyDescent="0.3">
      <c r="A122" s="43" t="s">
        <v>8</v>
      </c>
      <c r="B122" s="36">
        <v>59.9</v>
      </c>
      <c r="C122" s="36">
        <f t="shared" ref="C122" si="31">B122/D122</f>
        <v>59.9</v>
      </c>
      <c r="D122" s="44">
        <v>1</v>
      </c>
      <c r="E122" s="44">
        <v>211</v>
      </c>
      <c r="F122" s="7" t="s">
        <v>9</v>
      </c>
      <c r="G122" s="7" t="s">
        <v>95</v>
      </c>
      <c r="H122" s="8"/>
      <c r="I122" s="8"/>
      <c r="J122" s="8"/>
      <c r="K122" s="8"/>
    </row>
    <row r="123" spans="1:11" ht="15" thickBot="1" x14ac:dyDescent="0.35">
      <c r="A123" s="39"/>
      <c r="B123" s="35"/>
      <c r="C123" s="35"/>
      <c r="D123" s="38"/>
      <c r="E123" s="38"/>
      <c r="F123" s="7" t="s">
        <v>14</v>
      </c>
      <c r="G123" s="9" t="s">
        <v>105</v>
      </c>
      <c r="H123" s="8"/>
      <c r="I123" s="8"/>
      <c r="J123" s="8"/>
      <c r="K123" s="8"/>
    </row>
    <row r="124" spans="1:11" x14ac:dyDescent="0.3">
      <c r="A124" s="43" t="s">
        <v>8</v>
      </c>
      <c r="B124" s="36">
        <v>105.5</v>
      </c>
      <c r="C124" s="36">
        <f t="shared" ref="C124" si="32">B124/D124</f>
        <v>52.75</v>
      </c>
      <c r="D124" s="44">
        <v>2</v>
      </c>
      <c r="E124" s="44">
        <v>211</v>
      </c>
      <c r="F124" s="7" t="s">
        <v>9</v>
      </c>
      <c r="G124" s="7" t="s">
        <v>42</v>
      </c>
      <c r="H124" s="8"/>
      <c r="I124" s="8"/>
      <c r="J124" s="8"/>
      <c r="K124" s="8"/>
    </row>
    <row r="125" spans="1:11" ht="15" thickBot="1" x14ac:dyDescent="0.35">
      <c r="A125" s="39"/>
      <c r="B125" s="35"/>
      <c r="C125" s="35"/>
      <c r="D125" s="38"/>
      <c r="E125" s="38"/>
      <c r="F125" s="7" t="s">
        <v>14</v>
      </c>
      <c r="G125" s="9" t="s">
        <v>29</v>
      </c>
      <c r="H125" s="8"/>
      <c r="I125" s="8"/>
      <c r="J125" s="8"/>
      <c r="K125" s="8"/>
    </row>
    <row r="126" spans="1:11" x14ac:dyDescent="0.3">
      <c r="A126" s="26" t="s">
        <v>8</v>
      </c>
      <c r="B126" s="34">
        <v>56</v>
      </c>
      <c r="C126" s="36">
        <f t="shared" ref="C126" si="33">B126/D126</f>
        <v>56</v>
      </c>
      <c r="D126" s="37">
        <v>1</v>
      </c>
      <c r="E126" s="44">
        <v>211</v>
      </c>
      <c r="F126" s="7" t="s">
        <v>9</v>
      </c>
      <c r="G126" s="7" t="s">
        <v>43</v>
      </c>
      <c r="H126" s="8"/>
      <c r="I126" s="8"/>
      <c r="J126" s="8"/>
      <c r="K126" s="8"/>
    </row>
    <row r="127" spans="1:11" ht="15" thickBot="1" x14ac:dyDescent="0.35">
      <c r="A127" s="39"/>
      <c r="B127" s="35"/>
      <c r="C127" s="35"/>
      <c r="D127" s="38"/>
      <c r="E127" s="38"/>
      <c r="F127" s="7" t="s">
        <v>14</v>
      </c>
      <c r="G127" s="9" t="s">
        <v>37</v>
      </c>
      <c r="H127" s="8"/>
      <c r="I127" s="8"/>
      <c r="J127" s="8"/>
      <c r="K127" s="8"/>
    </row>
    <row r="128" spans="1:11" x14ac:dyDescent="0.3">
      <c r="A128" s="26" t="s">
        <v>8</v>
      </c>
      <c r="B128" s="34">
        <v>60</v>
      </c>
      <c r="C128" s="36">
        <f t="shared" ref="C128" si="34">B128/D128</f>
        <v>60</v>
      </c>
      <c r="D128" s="37">
        <v>1</v>
      </c>
      <c r="E128" s="44">
        <v>211</v>
      </c>
      <c r="F128" s="7" t="s">
        <v>9</v>
      </c>
      <c r="G128" s="7" t="s">
        <v>42</v>
      </c>
      <c r="H128" s="8"/>
      <c r="I128" s="8"/>
      <c r="J128" s="8"/>
      <c r="K128" s="8"/>
    </row>
    <row r="129" spans="1:11" ht="15" thickBot="1" x14ac:dyDescent="0.35">
      <c r="A129" s="39"/>
      <c r="B129" s="35"/>
      <c r="C129" s="35"/>
      <c r="D129" s="38"/>
      <c r="E129" s="38"/>
      <c r="F129" s="7" t="s">
        <v>14</v>
      </c>
      <c r="G129" s="9" t="s">
        <v>29</v>
      </c>
      <c r="H129" s="8"/>
      <c r="I129" s="8"/>
      <c r="J129" s="8"/>
      <c r="K129" s="8"/>
    </row>
    <row r="130" spans="1:11" x14ac:dyDescent="0.3">
      <c r="A130" s="26" t="s">
        <v>8</v>
      </c>
      <c r="B130" s="34">
        <v>157</v>
      </c>
      <c r="C130" s="36">
        <f t="shared" ref="C130" si="35">B130/D130</f>
        <v>52.333333333333336</v>
      </c>
      <c r="D130" s="37">
        <v>3</v>
      </c>
      <c r="E130" s="37">
        <v>211</v>
      </c>
      <c r="F130" s="7" t="s">
        <v>9</v>
      </c>
      <c r="G130" s="7" t="s">
        <v>41</v>
      </c>
      <c r="H130" s="8"/>
      <c r="I130" s="8"/>
      <c r="J130" s="8"/>
      <c r="K130" s="8"/>
    </row>
    <row r="131" spans="1:11" ht="15" thickBot="1" x14ac:dyDescent="0.35">
      <c r="A131" s="39"/>
      <c r="B131" s="35"/>
      <c r="C131" s="35"/>
      <c r="D131" s="38"/>
      <c r="E131" s="38"/>
      <c r="F131" s="7" t="s">
        <v>14</v>
      </c>
      <c r="G131" s="9" t="s">
        <v>26</v>
      </c>
      <c r="H131" s="8"/>
      <c r="I131" s="8"/>
      <c r="J131" s="8"/>
      <c r="K131" s="8"/>
    </row>
    <row r="132" spans="1:11" x14ac:dyDescent="0.3">
      <c r="A132" s="26" t="s">
        <v>8</v>
      </c>
      <c r="B132" s="34">
        <v>105.5</v>
      </c>
      <c r="C132" s="36">
        <f t="shared" ref="C132" si="36">B132/D132</f>
        <v>52.75</v>
      </c>
      <c r="D132" s="37">
        <v>2</v>
      </c>
      <c r="E132" s="37">
        <v>211</v>
      </c>
      <c r="F132" s="7" t="s">
        <v>9</v>
      </c>
      <c r="G132" s="7" t="s">
        <v>42</v>
      </c>
      <c r="H132" s="8"/>
      <c r="I132" s="8"/>
      <c r="J132" s="8"/>
      <c r="K132" s="8"/>
    </row>
    <row r="133" spans="1:11" ht="15" thickBot="1" x14ac:dyDescent="0.35">
      <c r="A133" s="39"/>
      <c r="B133" s="35"/>
      <c r="C133" s="35"/>
      <c r="D133" s="38"/>
      <c r="E133" s="38"/>
      <c r="F133" s="7" t="s">
        <v>14</v>
      </c>
      <c r="G133" s="11" t="s">
        <v>29</v>
      </c>
      <c r="H133" s="8"/>
      <c r="I133" s="8"/>
      <c r="J133" s="8"/>
      <c r="K133" s="8"/>
    </row>
    <row r="134" spans="1:11" x14ac:dyDescent="0.3">
      <c r="A134" s="26" t="s">
        <v>8</v>
      </c>
      <c r="B134" s="34">
        <v>360</v>
      </c>
      <c r="C134" s="36">
        <f t="shared" ref="C134" si="37">B134/D134</f>
        <v>60</v>
      </c>
      <c r="D134" s="37">
        <v>6</v>
      </c>
      <c r="E134" s="37">
        <v>211</v>
      </c>
      <c r="F134" s="7" t="s">
        <v>9</v>
      </c>
      <c r="G134" s="7" t="s">
        <v>49</v>
      </c>
      <c r="H134" s="8"/>
      <c r="I134" s="8"/>
      <c r="J134" s="8"/>
      <c r="K134" s="8"/>
    </row>
    <row r="135" spans="1:11" ht="15" thickBot="1" x14ac:dyDescent="0.35">
      <c r="A135" s="39"/>
      <c r="B135" s="35"/>
      <c r="C135" s="35"/>
      <c r="D135" s="38"/>
      <c r="E135" s="38"/>
      <c r="F135" s="7" t="s">
        <v>14</v>
      </c>
      <c r="G135" s="11" t="s">
        <v>40</v>
      </c>
      <c r="H135" s="8"/>
      <c r="I135" s="8"/>
      <c r="J135" s="8"/>
      <c r="K135" s="8"/>
    </row>
    <row r="136" spans="1:11" x14ac:dyDescent="0.3">
      <c r="A136" s="26" t="s">
        <v>8</v>
      </c>
      <c r="B136" s="34">
        <v>177.5</v>
      </c>
      <c r="C136" s="36">
        <f t="shared" ref="C136" si="38">B136/D136</f>
        <v>59.166666666666664</v>
      </c>
      <c r="D136" s="37">
        <v>3</v>
      </c>
      <c r="E136" s="37">
        <v>211</v>
      </c>
      <c r="F136" s="7" t="s">
        <v>9</v>
      </c>
      <c r="G136" s="7" t="s">
        <v>42</v>
      </c>
      <c r="H136" s="8"/>
      <c r="I136" s="8"/>
      <c r="J136" s="8"/>
      <c r="K136" s="8"/>
    </row>
    <row r="137" spans="1:11" ht="15" thickBot="1" x14ac:dyDescent="0.35">
      <c r="A137" s="39"/>
      <c r="B137" s="35"/>
      <c r="C137" s="35"/>
      <c r="D137" s="38"/>
      <c r="E137" s="38"/>
      <c r="F137" s="7" t="s">
        <v>14</v>
      </c>
      <c r="G137" s="11" t="s">
        <v>29</v>
      </c>
      <c r="H137" s="8"/>
      <c r="I137" s="8"/>
      <c r="J137" s="8"/>
      <c r="K137" s="8"/>
    </row>
    <row r="138" spans="1:11" x14ac:dyDescent="0.3">
      <c r="A138" s="26" t="s">
        <v>8</v>
      </c>
      <c r="B138" s="34">
        <v>120</v>
      </c>
      <c r="C138" s="36">
        <f t="shared" ref="C138" si="39">B138/D138</f>
        <v>60</v>
      </c>
      <c r="D138" s="37">
        <v>2</v>
      </c>
      <c r="E138" s="37">
        <v>211</v>
      </c>
      <c r="F138" s="7" t="s">
        <v>9</v>
      </c>
      <c r="G138" s="7" t="s">
        <v>55</v>
      </c>
      <c r="H138" s="8"/>
      <c r="I138" s="8"/>
      <c r="J138" s="8"/>
      <c r="K138" s="8"/>
    </row>
    <row r="139" spans="1:11" ht="15" thickBot="1" x14ac:dyDescent="0.35">
      <c r="A139" s="39"/>
      <c r="B139" s="35"/>
      <c r="C139" s="35"/>
      <c r="D139" s="38"/>
      <c r="E139" s="38"/>
      <c r="F139" s="7" t="s">
        <v>14</v>
      </c>
      <c r="G139" s="11" t="s">
        <v>38</v>
      </c>
      <c r="H139" s="8"/>
      <c r="I139" s="8"/>
      <c r="J139" s="8"/>
      <c r="K139" s="8"/>
    </row>
    <row r="140" spans="1:11" x14ac:dyDescent="0.3">
      <c r="A140" s="26" t="s">
        <v>8</v>
      </c>
      <c r="B140" s="34">
        <v>60</v>
      </c>
      <c r="C140" s="36">
        <f t="shared" ref="C140" si="40">B140/D140</f>
        <v>60</v>
      </c>
      <c r="D140" s="37">
        <v>1</v>
      </c>
      <c r="E140" s="37">
        <v>211</v>
      </c>
      <c r="F140" s="7" t="s">
        <v>9</v>
      </c>
      <c r="G140" s="7" t="s">
        <v>55</v>
      </c>
      <c r="H140" s="8"/>
      <c r="I140" s="8"/>
      <c r="J140" s="8"/>
      <c r="K140" s="8"/>
    </row>
    <row r="141" spans="1:11" ht="15" thickBot="1" x14ac:dyDescent="0.35">
      <c r="A141" s="39"/>
      <c r="B141" s="35"/>
      <c r="C141" s="35"/>
      <c r="D141" s="38"/>
      <c r="E141" s="38"/>
      <c r="F141" s="7" t="s">
        <v>14</v>
      </c>
      <c r="G141" s="11" t="s">
        <v>38</v>
      </c>
      <c r="H141" s="8"/>
      <c r="I141" s="8"/>
      <c r="J141" s="8"/>
      <c r="K141" s="8"/>
    </row>
    <row r="142" spans="1:11" x14ac:dyDescent="0.3">
      <c r="A142" s="26" t="s">
        <v>8</v>
      </c>
      <c r="B142" s="34">
        <v>104</v>
      </c>
      <c r="C142" s="36">
        <f t="shared" ref="C142" si="41">B142/D142</f>
        <v>52</v>
      </c>
      <c r="D142" s="37">
        <v>2</v>
      </c>
      <c r="E142" s="37">
        <v>211</v>
      </c>
      <c r="F142" s="7" t="s">
        <v>9</v>
      </c>
      <c r="G142" s="7" t="s">
        <v>41</v>
      </c>
      <c r="H142" s="8"/>
      <c r="I142" s="8"/>
      <c r="J142" s="8"/>
      <c r="K142" s="8"/>
    </row>
    <row r="143" spans="1:11" ht="15" thickBot="1" x14ac:dyDescent="0.35">
      <c r="A143" s="39"/>
      <c r="B143" s="35"/>
      <c r="C143" s="35"/>
      <c r="D143" s="38"/>
      <c r="E143" s="38"/>
      <c r="F143" s="7" t="s">
        <v>14</v>
      </c>
      <c r="G143" s="11" t="s">
        <v>26</v>
      </c>
      <c r="H143" s="8"/>
      <c r="I143" s="8"/>
      <c r="J143" s="8"/>
      <c r="K143" s="8"/>
    </row>
    <row r="144" spans="1:11" x14ac:dyDescent="0.3">
      <c r="A144" s="26" t="s">
        <v>8</v>
      </c>
      <c r="B144" s="34">
        <v>225.5</v>
      </c>
      <c r="C144" s="36">
        <f t="shared" ref="C144" si="42">B144/D144</f>
        <v>56.375</v>
      </c>
      <c r="D144" s="37">
        <v>4</v>
      </c>
      <c r="E144" s="37">
        <v>211</v>
      </c>
      <c r="F144" s="7" t="s">
        <v>9</v>
      </c>
      <c r="G144" s="7" t="s">
        <v>71</v>
      </c>
      <c r="H144" s="8"/>
      <c r="I144" s="8"/>
      <c r="J144" s="8"/>
      <c r="K144" s="8"/>
    </row>
    <row r="145" spans="1:11" ht="15" thickBot="1" x14ac:dyDescent="0.35">
      <c r="A145" s="39"/>
      <c r="B145" s="35"/>
      <c r="C145" s="35"/>
      <c r="D145" s="38"/>
      <c r="E145" s="38"/>
      <c r="F145" s="7" t="s">
        <v>14</v>
      </c>
      <c r="G145" s="9" t="s">
        <v>106</v>
      </c>
      <c r="H145" s="8"/>
      <c r="I145" s="8"/>
      <c r="J145" s="8"/>
      <c r="K145" s="8"/>
    </row>
    <row r="146" spans="1:11" x14ac:dyDescent="0.3">
      <c r="A146" s="26" t="s">
        <v>8</v>
      </c>
      <c r="B146" s="34">
        <v>58</v>
      </c>
      <c r="C146" s="36">
        <f t="shared" ref="C146" si="43">B146/D146</f>
        <v>58</v>
      </c>
      <c r="D146" s="37">
        <v>1</v>
      </c>
      <c r="E146" s="37">
        <v>211</v>
      </c>
      <c r="F146" s="7" t="s">
        <v>9</v>
      </c>
      <c r="G146" s="7" t="s">
        <v>41</v>
      </c>
      <c r="H146" s="8"/>
      <c r="I146" s="8"/>
      <c r="J146" s="8"/>
      <c r="K146" s="8"/>
    </row>
    <row r="147" spans="1:11" ht="15" thickBot="1" x14ac:dyDescent="0.35">
      <c r="A147" s="39"/>
      <c r="B147" s="35"/>
      <c r="C147" s="35"/>
      <c r="D147" s="38"/>
      <c r="E147" s="38"/>
      <c r="F147" s="7" t="s">
        <v>14</v>
      </c>
      <c r="G147" s="9" t="s">
        <v>26</v>
      </c>
      <c r="H147" s="8"/>
      <c r="I147" s="8"/>
      <c r="J147" s="8"/>
      <c r="K147" s="8"/>
    </row>
    <row r="148" spans="1:11" x14ac:dyDescent="0.3">
      <c r="A148" s="26" t="s">
        <v>8</v>
      </c>
      <c r="B148" s="34">
        <v>60</v>
      </c>
      <c r="C148" s="36">
        <f t="shared" ref="C148:C174" si="44">B148/D148</f>
        <v>60</v>
      </c>
      <c r="D148" s="37">
        <v>1</v>
      </c>
      <c r="E148" s="37">
        <v>211</v>
      </c>
      <c r="F148" s="7" t="s">
        <v>9</v>
      </c>
      <c r="G148" s="7" t="s">
        <v>43</v>
      </c>
      <c r="H148" s="8"/>
      <c r="I148" s="8"/>
      <c r="J148" s="8"/>
      <c r="K148" s="8"/>
    </row>
    <row r="149" spans="1:11" ht="15" thickBot="1" x14ac:dyDescent="0.35">
      <c r="A149" s="39"/>
      <c r="B149" s="35"/>
      <c r="C149" s="35"/>
      <c r="D149" s="38"/>
      <c r="E149" s="38"/>
      <c r="F149" s="7" t="s">
        <v>14</v>
      </c>
      <c r="G149" s="9" t="s">
        <v>37</v>
      </c>
      <c r="H149" s="8"/>
      <c r="I149" s="8"/>
      <c r="J149" s="8"/>
      <c r="K149" s="8"/>
    </row>
    <row r="150" spans="1:11" x14ac:dyDescent="0.3">
      <c r="A150" s="26" t="s">
        <v>8</v>
      </c>
      <c r="B150" s="34">
        <v>60</v>
      </c>
      <c r="C150" s="36">
        <f t="shared" ref="C150" si="45">B150/D150</f>
        <v>60</v>
      </c>
      <c r="D150" s="37">
        <v>1</v>
      </c>
      <c r="E150" s="37">
        <v>211</v>
      </c>
      <c r="F150" s="7" t="s">
        <v>9</v>
      </c>
      <c r="G150" s="7" t="s">
        <v>55</v>
      </c>
      <c r="H150" s="8"/>
      <c r="I150" s="8"/>
      <c r="J150" s="8"/>
      <c r="K150" s="8"/>
    </row>
    <row r="151" spans="1:11" ht="15" thickBot="1" x14ac:dyDescent="0.35">
      <c r="A151" s="39"/>
      <c r="B151" s="35"/>
      <c r="C151" s="35"/>
      <c r="D151" s="38"/>
      <c r="E151" s="38"/>
      <c r="F151" s="7" t="s">
        <v>14</v>
      </c>
      <c r="G151" s="9" t="s">
        <v>38</v>
      </c>
      <c r="H151" s="8"/>
      <c r="I151" s="8"/>
      <c r="J151" s="8"/>
      <c r="K151" s="8"/>
    </row>
    <row r="152" spans="1:11" x14ac:dyDescent="0.3">
      <c r="A152" s="26" t="s">
        <v>8</v>
      </c>
      <c r="B152" s="34">
        <v>55.5</v>
      </c>
      <c r="C152" s="36">
        <f t="shared" ref="C152" si="46">B152/D152</f>
        <v>55.5</v>
      </c>
      <c r="D152" s="37">
        <v>1</v>
      </c>
      <c r="E152" s="37">
        <v>211</v>
      </c>
      <c r="F152" s="7" t="s">
        <v>9</v>
      </c>
      <c r="G152" s="7" t="s">
        <v>42</v>
      </c>
      <c r="H152" s="8"/>
      <c r="I152" s="8"/>
      <c r="J152" s="8"/>
      <c r="K152" s="8"/>
    </row>
    <row r="153" spans="1:11" ht="15" thickBot="1" x14ac:dyDescent="0.35">
      <c r="A153" s="39"/>
      <c r="B153" s="35"/>
      <c r="C153" s="35"/>
      <c r="D153" s="38"/>
      <c r="E153" s="38"/>
      <c r="F153" s="7" t="s">
        <v>14</v>
      </c>
      <c r="G153" s="9" t="s">
        <v>29</v>
      </c>
      <c r="H153" s="8"/>
      <c r="I153" s="8"/>
      <c r="J153" s="8"/>
      <c r="K153" s="8"/>
    </row>
    <row r="154" spans="1:11" x14ac:dyDescent="0.3">
      <c r="A154" s="26" t="s">
        <v>8</v>
      </c>
      <c r="B154" s="34">
        <v>360</v>
      </c>
      <c r="C154" s="36">
        <f t="shared" ref="C154" si="47">B154/D154</f>
        <v>60</v>
      </c>
      <c r="D154" s="37">
        <v>6</v>
      </c>
      <c r="E154" s="37">
        <v>211</v>
      </c>
      <c r="F154" s="7" t="s">
        <v>9</v>
      </c>
      <c r="G154" s="7" t="s">
        <v>51</v>
      </c>
      <c r="H154" s="8"/>
      <c r="I154" s="8"/>
      <c r="J154" s="8"/>
      <c r="K154" s="8"/>
    </row>
    <row r="155" spans="1:11" ht="15" thickBot="1" x14ac:dyDescent="0.35">
      <c r="A155" s="39"/>
      <c r="B155" s="35"/>
      <c r="C155" s="35"/>
      <c r="D155" s="38"/>
      <c r="E155" s="38"/>
      <c r="F155" s="7" t="s">
        <v>14</v>
      </c>
      <c r="G155" s="9" t="s">
        <v>50</v>
      </c>
      <c r="H155" s="8"/>
      <c r="I155" s="8"/>
      <c r="J155" s="8"/>
      <c r="K155" s="8"/>
    </row>
    <row r="156" spans="1:11" x14ac:dyDescent="0.3">
      <c r="A156" s="26" t="s">
        <v>8</v>
      </c>
      <c r="B156" s="34">
        <v>110</v>
      </c>
      <c r="C156" s="36">
        <f t="shared" ref="C156" si="48">B156/D156</f>
        <v>55</v>
      </c>
      <c r="D156" s="37">
        <v>2</v>
      </c>
      <c r="E156" s="37">
        <v>211</v>
      </c>
      <c r="F156" s="7" t="s">
        <v>9</v>
      </c>
      <c r="G156" s="7" t="s">
        <v>41</v>
      </c>
      <c r="H156" s="8"/>
      <c r="I156" s="8"/>
      <c r="J156" s="8"/>
      <c r="K156" s="8"/>
    </row>
    <row r="157" spans="1:11" ht="15" thickBot="1" x14ac:dyDescent="0.35">
      <c r="A157" s="39"/>
      <c r="B157" s="35"/>
      <c r="C157" s="35"/>
      <c r="D157" s="38"/>
      <c r="E157" s="38"/>
      <c r="F157" s="7" t="s">
        <v>14</v>
      </c>
      <c r="G157" s="9" t="s">
        <v>26</v>
      </c>
      <c r="H157" s="8"/>
      <c r="I157" s="8"/>
      <c r="J157" s="8"/>
      <c r="K157" s="8"/>
    </row>
    <row r="158" spans="1:11" x14ac:dyDescent="0.3">
      <c r="A158" s="26" t="s">
        <v>8</v>
      </c>
      <c r="B158" s="34">
        <v>9097.48</v>
      </c>
      <c r="C158" s="36">
        <f t="shared" ref="C158" si="49">B158/D158</f>
        <v>0.40098201692524682</v>
      </c>
      <c r="D158" s="37">
        <v>22688</v>
      </c>
      <c r="E158" s="37">
        <v>122</v>
      </c>
      <c r="F158" s="7" t="s">
        <v>9</v>
      </c>
      <c r="G158" s="7" t="s">
        <v>59</v>
      </c>
      <c r="H158" s="8"/>
      <c r="I158" s="8"/>
      <c r="J158" s="8"/>
      <c r="K158" s="8"/>
    </row>
    <row r="159" spans="1:11" ht="15" thickBot="1" x14ac:dyDescent="0.35">
      <c r="A159" s="39"/>
      <c r="B159" s="35"/>
      <c r="C159" s="35"/>
      <c r="D159" s="38"/>
      <c r="E159" s="38"/>
      <c r="F159" s="7" t="s">
        <v>14</v>
      </c>
      <c r="G159" s="9" t="s">
        <v>60</v>
      </c>
      <c r="H159" s="8"/>
      <c r="I159" s="8"/>
      <c r="J159" s="8"/>
      <c r="K159" s="8"/>
    </row>
    <row r="160" spans="1:11" x14ac:dyDescent="0.3">
      <c r="A160" s="26" t="s">
        <v>8</v>
      </c>
      <c r="B160" s="34">
        <v>60</v>
      </c>
      <c r="C160" s="36">
        <f t="shared" ref="C160" si="50">B160/D160</f>
        <v>60</v>
      </c>
      <c r="D160" s="37">
        <v>1</v>
      </c>
      <c r="E160" s="37">
        <v>211</v>
      </c>
      <c r="F160" s="7" t="s">
        <v>9</v>
      </c>
      <c r="G160" s="7" t="s">
        <v>55</v>
      </c>
      <c r="H160" s="8"/>
      <c r="I160" s="8"/>
      <c r="J160" s="8"/>
      <c r="K160" s="8"/>
    </row>
    <row r="161" spans="1:11" ht="15" thickBot="1" x14ac:dyDescent="0.35">
      <c r="A161" s="39"/>
      <c r="B161" s="35"/>
      <c r="C161" s="35"/>
      <c r="D161" s="38"/>
      <c r="E161" s="38"/>
      <c r="F161" s="7" t="s">
        <v>14</v>
      </c>
      <c r="G161" s="9" t="s">
        <v>38</v>
      </c>
      <c r="H161" s="8"/>
      <c r="I161" s="8"/>
      <c r="J161" s="8"/>
      <c r="K161" s="8"/>
    </row>
    <row r="162" spans="1:11" x14ac:dyDescent="0.3">
      <c r="A162" s="26" t="s">
        <v>8</v>
      </c>
      <c r="B162" s="34">
        <v>61</v>
      </c>
      <c r="C162" s="36">
        <f t="shared" ref="C162" si="51">B162/D162</f>
        <v>61</v>
      </c>
      <c r="D162" s="37">
        <v>1</v>
      </c>
      <c r="E162" s="37">
        <v>211</v>
      </c>
      <c r="F162" s="7" t="s">
        <v>9</v>
      </c>
      <c r="G162" s="7" t="s">
        <v>42</v>
      </c>
      <c r="H162" s="8"/>
      <c r="I162" s="8"/>
      <c r="J162" s="8"/>
      <c r="K162" s="8"/>
    </row>
    <row r="163" spans="1:11" ht="15" thickBot="1" x14ac:dyDescent="0.35">
      <c r="A163" s="39"/>
      <c r="B163" s="35"/>
      <c r="C163" s="35"/>
      <c r="D163" s="38"/>
      <c r="E163" s="38"/>
      <c r="F163" s="7" t="s">
        <v>14</v>
      </c>
      <c r="G163" s="9" t="s">
        <v>29</v>
      </c>
      <c r="H163" s="8"/>
      <c r="I163" s="8"/>
      <c r="J163" s="8"/>
      <c r="K163" s="8"/>
    </row>
    <row r="164" spans="1:11" x14ac:dyDescent="0.3">
      <c r="A164" s="26" t="s">
        <v>8</v>
      </c>
      <c r="B164" s="34">
        <v>360</v>
      </c>
      <c r="C164" s="36">
        <f t="shared" ref="C164" si="52">B164/D164</f>
        <v>60</v>
      </c>
      <c r="D164" s="37">
        <v>6</v>
      </c>
      <c r="E164" s="37">
        <v>211</v>
      </c>
      <c r="F164" s="7" t="s">
        <v>9</v>
      </c>
      <c r="G164" s="7" t="s">
        <v>107</v>
      </c>
      <c r="H164" s="8"/>
      <c r="I164" s="8"/>
      <c r="J164" s="8"/>
      <c r="K164" s="8"/>
    </row>
    <row r="165" spans="1:11" ht="15" thickBot="1" x14ac:dyDescent="0.35">
      <c r="A165" s="39"/>
      <c r="B165" s="35"/>
      <c r="C165" s="35"/>
      <c r="D165" s="38"/>
      <c r="E165" s="38"/>
      <c r="F165" s="7" t="s">
        <v>14</v>
      </c>
      <c r="G165" s="9" t="s">
        <v>108</v>
      </c>
      <c r="H165" s="8"/>
      <c r="I165" s="8"/>
      <c r="J165" s="8"/>
      <c r="K165" s="8"/>
    </row>
    <row r="166" spans="1:11" x14ac:dyDescent="0.3">
      <c r="A166" s="26" t="s">
        <v>8</v>
      </c>
      <c r="B166" s="34">
        <v>120</v>
      </c>
      <c r="C166" s="36">
        <f t="shared" ref="C166" si="53">B166/D166</f>
        <v>60</v>
      </c>
      <c r="D166" s="37">
        <v>2</v>
      </c>
      <c r="E166" s="37">
        <v>211</v>
      </c>
      <c r="F166" s="7" t="s">
        <v>9</v>
      </c>
      <c r="G166" s="7" t="s">
        <v>55</v>
      </c>
      <c r="H166" s="8"/>
      <c r="I166" s="8"/>
      <c r="J166" s="8"/>
      <c r="K166" s="8"/>
    </row>
    <row r="167" spans="1:11" ht="15" thickBot="1" x14ac:dyDescent="0.35">
      <c r="A167" s="39"/>
      <c r="B167" s="35"/>
      <c r="C167" s="35"/>
      <c r="D167" s="38"/>
      <c r="E167" s="38"/>
      <c r="F167" s="7" t="s">
        <v>14</v>
      </c>
      <c r="G167" s="9" t="s">
        <v>38</v>
      </c>
      <c r="H167" s="8"/>
      <c r="I167" s="8"/>
      <c r="J167" s="8"/>
      <c r="K167" s="8"/>
    </row>
    <row r="168" spans="1:11" x14ac:dyDescent="0.3">
      <c r="A168" s="26" t="s">
        <v>8</v>
      </c>
      <c r="B168" s="34">
        <v>41</v>
      </c>
      <c r="C168" s="36">
        <f t="shared" ref="C168" si="54">B168/D168</f>
        <v>41</v>
      </c>
      <c r="D168" s="37">
        <v>1</v>
      </c>
      <c r="E168" s="37">
        <v>211</v>
      </c>
      <c r="F168" s="7" t="s">
        <v>9</v>
      </c>
      <c r="G168" s="7" t="s">
        <v>42</v>
      </c>
      <c r="H168" s="8"/>
      <c r="I168" s="8"/>
      <c r="J168" s="8"/>
      <c r="K168" s="8"/>
    </row>
    <row r="169" spans="1:11" ht="15" thickBot="1" x14ac:dyDescent="0.35">
      <c r="A169" s="39"/>
      <c r="B169" s="35"/>
      <c r="C169" s="35"/>
      <c r="D169" s="38"/>
      <c r="E169" s="38"/>
      <c r="F169" s="7" t="s">
        <v>14</v>
      </c>
      <c r="G169" s="9" t="s">
        <v>109</v>
      </c>
      <c r="H169" s="8"/>
      <c r="I169" s="8"/>
      <c r="J169" s="8"/>
      <c r="K169" s="8"/>
    </row>
    <row r="170" spans="1:11" x14ac:dyDescent="0.3">
      <c r="A170" s="26" t="s">
        <v>8</v>
      </c>
      <c r="B170" s="34">
        <v>132</v>
      </c>
      <c r="C170" s="36">
        <f t="shared" ref="C170" si="55">B170/D170</f>
        <v>132</v>
      </c>
      <c r="D170" s="37">
        <v>1</v>
      </c>
      <c r="E170" s="37">
        <v>291</v>
      </c>
      <c r="F170" s="7" t="s">
        <v>9</v>
      </c>
      <c r="G170" s="7" t="s">
        <v>110</v>
      </c>
      <c r="H170" s="8"/>
      <c r="I170" s="8"/>
      <c r="J170" s="8"/>
      <c r="K170" s="8"/>
    </row>
    <row r="171" spans="1:11" ht="15" thickBot="1" x14ac:dyDescent="0.35">
      <c r="A171" s="39"/>
      <c r="B171" s="35"/>
      <c r="C171" s="35"/>
      <c r="D171" s="38"/>
      <c r="E171" s="38"/>
      <c r="F171" s="7" t="s">
        <v>14</v>
      </c>
      <c r="G171" s="9" t="s">
        <v>111</v>
      </c>
      <c r="H171" s="8"/>
      <c r="I171" s="8"/>
      <c r="J171" s="8"/>
      <c r="K171" s="8"/>
    </row>
    <row r="172" spans="1:11" x14ac:dyDescent="0.3">
      <c r="A172" s="26" t="s">
        <v>8</v>
      </c>
      <c r="B172" s="34">
        <v>180</v>
      </c>
      <c r="C172" s="36">
        <f t="shared" ref="C172" si="56">B172/D172</f>
        <v>60</v>
      </c>
      <c r="D172" s="37">
        <v>3</v>
      </c>
      <c r="E172" s="37">
        <v>211</v>
      </c>
      <c r="F172" s="7" t="s">
        <v>9</v>
      </c>
      <c r="G172" s="7" t="s">
        <v>55</v>
      </c>
      <c r="H172" s="8"/>
      <c r="I172" s="8"/>
      <c r="J172" s="8"/>
      <c r="K172" s="8"/>
    </row>
    <row r="173" spans="1:11" ht="15" thickBot="1" x14ac:dyDescent="0.35">
      <c r="A173" s="39"/>
      <c r="B173" s="35"/>
      <c r="C173" s="35"/>
      <c r="D173" s="38"/>
      <c r="E173" s="38"/>
      <c r="F173" s="7" t="s">
        <v>14</v>
      </c>
      <c r="G173" s="9" t="s">
        <v>38</v>
      </c>
      <c r="H173" s="8"/>
      <c r="I173" s="8"/>
      <c r="J173" s="8"/>
      <c r="K173" s="8"/>
    </row>
    <row r="174" spans="1:11" x14ac:dyDescent="0.3">
      <c r="A174" s="26" t="s">
        <v>8</v>
      </c>
      <c r="B174" s="34">
        <v>420</v>
      </c>
      <c r="C174" s="36">
        <f t="shared" si="44"/>
        <v>60</v>
      </c>
      <c r="D174" s="37">
        <v>7</v>
      </c>
      <c r="E174" s="37">
        <v>211</v>
      </c>
      <c r="F174" s="7" t="s">
        <v>9</v>
      </c>
      <c r="G174" s="7" t="s">
        <v>51</v>
      </c>
      <c r="H174" s="8"/>
      <c r="I174" s="8"/>
      <c r="J174" s="8"/>
      <c r="K174" s="8"/>
    </row>
    <row r="175" spans="1:11" ht="15" thickBot="1" x14ac:dyDescent="0.35">
      <c r="A175" s="39"/>
      <c r="B175" s="35"/>
      <c r="C175" s="35"/>
      <c r="D175" s="38"/>
      <c r="E175" s="38"/>
      <c r="F175" s="7" t="s">
        <v>14</v>
      </c>
      <c r="G175" s="9" t="s">
        <v>50</v>
      </c>
      <c r="H175" s="8"/>
      <c r="I175" s="8"/>
      <c r="J175" s="8"/>
      <c r="K175" s="8"/>
    </row>
    <row r="176" spans="1:11" x14ac:dyDescent="0.3">
      <c r="A176" s="26" t="s">
        <v>8</v>
      </c>
      <c r="B176" s="34">
        <v>60</v>
      </c>
      <c r="C176" s="36">
        <f t="shared" ref="C176:C178" si="57">B176/D176</f>
        <v>60</v>
      </c>
      <c r="D176" s="37">
        <v>1</v>
      </c>
      <c r="E176" s="37">
        <v>211</v>
      </c>
      <c r="F176" s="7" t="s">
        <v>9</v>
      </c>
      <c r="G176" s="7" t="s">
        <v>112</v>
      </c>
      <c r="H176" s="8"/>
      <c r="I176" s="8"/>
      <c r="J176" s="8"/>
      <c r="K176" s="8"/>
    </row>
    <row r="177" spans="1:11" ht="15" thickBot="1" x14ac:dyDescent="0.35">
      <c r="A177" s="39"/>
      <c r="B177" s="35"/>
      <c r="C177" s="35"/>
      <c r="D177" s="38"/>
      <c r="E177" s="38"/>
      <c r="F177" s="7" t="s">
        <v>14</v>
      </c>
      <c r="G177" s="9" t="s">
        <v>113</v>
      </c>
      <c r="H177" s="8"/>
      <c r="I177" s="8"/>
      <c r="J177" s="8"/>
      <c r="K177" s="8"/>
    </row>
    <row r="178" spans="1:11" x14ac:dyDescent="0.3">
      <c r="A178" s="26" t="s">
        <v>8</v>
      </c>
      <c r="B178" s="34">
        <v>24447</v>
      </c>
      <c r="C178" s="36">
        <f t="shared" si="57"/>
        <v>24447</v>
      </c>
      <c r="D178" s="37">
        <v>1</v>
      </c>
      <c r="E178" s="37">
        <v>267</v>
      </c>
      <c r="F178" s="7" t="s">
        <v>9</v>
      </c>
      <c r="G178" s="7" t="s">
        <v>114</v>
      </c>
      <c r="H178" s="8"/>
      <c r="I178" s="8"/>
      <c r="J178" s="8"/>
      <c r="K178" s="8"/>
    </row>
    <row r="179" spans="1:11" ht="15" thickBot="1" x14ac:dyDescent="0.35">
      <c r="A179" s="39"/>
      <c r="B179" s="35"/>
      <c r="C179" s="35"/>
      <c r="D179" s="38"/>
      <c r="E179" s="38"/>
      <c r="F179" s="7" t="s">
        <v>14</v>
      </c>
      <c r="G179" s="9" t="s">
        <v>115</v>
      </c>
      <c r="H179" s="8"/>
      <c r="I179" s="8"/>
      <c r="J179" s="8"/>
      <c r="K179" s="8"/>
    </row>
    <row r="180" spans="1:11" x14ac:dyDescent="0.3">
      <c r="A180" s="26" t="s">
        <v>8</v>
      </c>
      <c r="B180" s="34">
        <v>98</v>
      </c>
      <c r="C180" s="36">
        <f t="shared" ref="C180" si="58">B180/D180</f>
        <v>49</v>
      </c>
      <c r="D180" s="37">
        <v>2</v>
      </c>
      <c r="E180" s="37">
        <v>211</v>
      </c>
      <c r="F180" s="7" t="s">
        <v>9</v>
      </c>
      <c r="G180" s="7" t="s">
        <v>41</v>
      </c>
      <c r="H180" s="8"/>
      <c r="I180" s="8"/>
      <c r="J180" s="8"/>
      <c r="K180" s="8"/>
    </row>
    <row r="181" spans="1:11" ht="15" thickBot="1" x14ac:dyDescent="0.35">
      <c r="A181" s="39"/>
      <c r="B181" s="35"/>
      <c r="C181" s="35"/>
      <c r="D181" s="38"/>
      <c r="E181" s="38"/>
      <c r="F181" s="7" t="s">
        <v>14</v>
      </c>
      <c r="G181" s="9" t="s">
        <v>26</v>
      </c>
      <c r="H181" s="8"/>
      <c r="I181" s="8"/>
      <c r="J181" s="8"/>
      <c r="K181" s="8"/>
    </row>
    <row r="182" spans="1:11" x14ac:dyDescent="0.3">
      <c r="A182" s="26" t="s">
        <v>8</v>
      </c>
      <c r="B182" s="34">
        <v>2400</v>
      </c>
      <c r="C182" s="36">
        <f t="shared" ref="C182:C184" si="59">B182/D182</f>
        <v>40</v>
      </c>
      <c r="D182" s="37">
        <v>60</v>
      </c>
      <c r="E182" s="37">
        <v>211</v>
      </c>
      <c r="F182" s="7" t="s">
        <v>9</v>
      </c>
      <c r="G182" s="7" t="s">
        <v>116</v>
      </c>
      <c r="H182" s="8"/>
      <c r="I182" s="8"/>
      <c r="J182" s="8"/>
      <c r="K182" s="8"/>
    </row>
    <row r="183" spans="1:11" ht="15" thickBot="1" x14ac:dyDescent="0.35">
      <c r="A183" s="39"/>
      <c r="B183" s="35"/>
      <c r="C183" s="35"/>
      <c r="D183" s="38"/>
      <c r="E183" s="38"/>
      <c r="F183" s="7" t="s">
        <v>14</v>
      </c>
      <c r="G183" s="9" t="s">
        <v>117</v>
      </c>
      <c r="H183" s="8"/>
      <c r="I183" s="8"/>
      <c r="J183" s="8"/>
      <c r="K183" s="8"/>
    </row>
    <row r="184" spans="1:11" x14ac:dyDescent="0.3">
      <c r="A184" s="26" t="s">
        <v>8</v>
      </c>
      <c r="B184" s="34">
        <v>255</v>
      </c>
      <c r="C184" s="36">
        <f t="shared" si="59"/>
        <v>127.5</v>
      </c>
      <c r="D184" s="37">
        <v>2</v>
      </c>
      <c r="E184" s="37">
        <v>291</v>
      </c>
      <c r="F184" s="7" t="s">
        <v>9</v>
      </c>
      <c r="G184" s="7" t="s">
        <v>118</v>
      </c>
      <c r="H184" s="8"/>
      <c r="I184" s="8"/>
      <c r="J184" s="8"/>
      <c r="K184" s="8"/>
    </row>
    <row r="185" spans="1:11" ht="15" thickBot="1" x14ac:dyDescent="0.35">
      <c r="A185" s="39"/>
      <c r="B185" s="35"/>
      <c r="C185" s="35"/>
      <c r="D185" s="38"/>
      <c r="E185" s="38"/>
      <c r="F185" s="7" t="s">
        <v>14</v>
      </c>
      <c r="G185" s="9" t="s">
        <v>111</v>
      </c>
      <c r="H185" s="8"/>
      <c r="I185" s="8"/>
      <c r="J185" s="8"/>
      <c r="K185" s="8"/>
    </row>
    <row r="186" spans="1:11" x14ac:dyDescent="0.3">
      <c r="A186" s="26" t="s">
        <v>8</v>
      </c>
      <c r="B186" s="34">
        <v>1150</v>
      </c>
      <c r="C186" s="36">
        <v>1150</v>
      </c>
      <c r="D186" s="37">
        <v>8</v>
      </c>
      <c r="E186" s="37">
        <v>291</v>
      </c>
      <c r="F186" s="7" t="s">
        <v>9</v>
      </c>
      <c r="G186" s="7" t="s">
        <v>118</v>
      </c>
      <c r="H186" s="8"/>
      <c r="I186" s="8"/>
      <c r="J186" s="8"/>
      <c r="K186" s="8"/>
    </row>
    <row r="187" spans="1:11" ht="15" thickBot="1" x14ac:dyDescent="0.35">
      <c r="A187" s="39"/>
      <c r="B187" s="35"/>
      <c r="C187" s="35"/>
      <c r="D187" s="38"/>
      <c r="E187" s="38"/>
      <c r="F187" s="7" t="s">
        <v>14</v>
      </c>
      <c r="G187" s="9" t="s">
        <v>111</v>
      </c>
      <c r="H187" s="8"/>
      <c r="I187" s="8"/>
      <c r="J187" s="8"/>
      <c r="K187" s="8"/>
    </row>
    <row r="188" spans="1:11" x14ac:dyDescent="0.3">
      <c r="A188" s="26" t="s">
        <v>8</v>
      </c>
      <c r="B188" s="34">
        <v>4500</v>
      </c>
      <c r="C188" s="36">
        <f t="shared" ref="C188" si="60">B188/D188</f>
        <v>4500</v>
      </c>
      <c r="D188" s="37">
        <v>1</v>
      </c>
      <c r="E188" s="37">
        <v>195</v>
      </c>
      <c r="F188" s="7" t="s">
        <v>9</v>
      </c>
      <c r="G188" s="7" t="s">
        <v>56</v>
      </c>
      <c r="H188" s="8"/>
      <c r="I188" s="8"/>
      <c r="J188" s="8"/>
      <c r="K188" s="8"/>
    </row>
    <row r="189" spans="1:11" ht="15" thickBot="1" x14ac:dyDescent="0.35">
      <c r="A189" s="39"/>
      <c r="B189" s="35"/>
      <c r="C189" s="35"/>
      <c r="D189" s="38"/>
      <c r="E189" s="38"/>
      <c r="F189" s="7" t="s">
        <v>14</v>
      </c>
      <c r="G189" s="11" t="s">
        <v>57</v>
      </c>
      <c r="H189" s="8"/>
      <c r="I189" s="8"/>
      <c r="J189" s="8"/>
      <c r="K189" s="8"/>
    </row>
    <row r="190" spans="1:11" x14ac:dyDescent="0.3">
      <c r="A190" s="26" t="s">
        <v>8</v>
      </c>
      <c r="B190" s="34">
        <v>1122</v>
      </c>
      <c r="C190" s="36">
        <v>1122</v>
      </c>
      <c r="D190" s="37">
        <v>1</v>
      </c>
      <c r="E190" s="37">
        <v>195</v>
      </c>
      <c r="F190" s="7" t="s">
        <v>9</v>
      </c>
      <c r="G190" s="7" t="s">
        <v>56</v>
      </c>
      <c r="H190" s="8"/>
      <c r="I190" s="8"/>
      <c r="J190" s="8"/>
      <c r="K190" s="8"/>
    </row>
    <row r="191" spans="1:11" ht="15" thickBot="1" x14ac:dyDescent="0.35">
      <c r="A191" s="39"/>
      <c r="B191" s="35"/>
      <c r="C191" s="35"/>
      <c r="D191" s="38"/>
      <c r="E191" s="38"/>
      <c r="F191" s="7" t="s">
        <v>14</v>
      </c>
      <c r="G191" s="11" t="s">
        <v>57</v>
      </c>
      <c r="H191" s="8"/>
      <c r="I191" s="8"/>
      <c r="J191" s="8"/>
      <c r="K191" s="8"/>
    </row>
    <row r="192" spans="1:11" x14ac:dyDescent="0.3">
      <c r="A192" s="26" t="s">
        <v>8</v>
      </c>
      <c r="B192" s="34">
        <v>1180</v>
      </c>
      <c r="C192" s="36">
        <f t="shared" ref="C192" si="61">B192/D192</f>
        <v>1180</v>
      </c>
      <c r="D192" s="37">
        <v>1</v>
      </c>
      <c r="E192" s="37">
        <v>211</v>
      </c>
      <c r="F192" s="7" t="s">
        <v>9</v>
      </c>
      <c r="G192" s="7" t="s">
        <v>53</v>
      </c>
      <c r="H192" s="8"/>
      <c r="I192" s="8"/>
      <c r="J192" s="8"/>
      <c r="K192" s="8"/>
    </row>
    <row r="193" spans="1:11" ht="15" thickBot="1" x14ac:dyDescent="0.35">
      <c r="A193" s="39"/>
      <c r="B193" s="35"/>
      <c r="C193" s="35"/>
      <c r="D193" s="38"/>
      <c r="E193" s="38"/>
      <c r="F193" s="7" t="s">
        <v>14</v>
      </c>
      <c r="G193" s="9" t="s">
        <v>54</v>
      </c>
      <c r="H193" s="8"/>
      <c r="I193" s="8"/>
      <c r="J193" s="8"/>
      <c r="K193" s="8"/>
    </row>
    <row r="194" spans="1:11" x14ac:dyDescent="0.3">
      <c r="A194" s="26" t="s">
        <v>8</v>
      </c>
      <c r="B194" s="34">
        <v>4500</v>
      </c>
      <c r="C194" s="36">
        <f t="shared" ref="C194" si="62">B194/D194</f>
        <v>4500</v>
      </c>
      <c r="D194" s="37">
        <v>1</v>
      </c>
      <c r="E194" s="37">
        <v>211</v>
      </c>
      <c r="F194" s="7" t="s">
        <v>9</v>
      </c>
      <c r="G194" s="7" t="s">
        <v>56</v>
      </c>
      <c r="H194" s="8"/>
      <c r="I194" s="8"/>
      <c r="J194" s="8"/>
      <c r="K194" s="8"/>
    </row>
    <row r="195" spans="1:11" ht="15" thickBot="1" x14ac:dyDescent="0.35">
      <c r="A195" s="39"/>
      <c r="B195" s="35"/>
      <c r="C195" s="35"/>
      <c r="D195" s="38"/>
      <c r="E195" s="38"/>
      <c r="F195" s="7" t="s">
        <v>14</v>
      </c>
      <c r="G195" s="9" t="s">
        <v>57</v>
      </c>
      <c r="H195" s="8"/>
      <c r="I195" s="8"/>
      <c r="J195" s="8"/>
      <c r="K195" s="8"/>
    </row>
    <row r="196" spans="1:11" x14ac:dyDescent="0.3">
      <c r="A196" s="26" t="s">
        <v>8</v>
      </c>
      <c r="B196" s="34">
        <v>60</v>
      </c>
      <c r="C196" s="36">
        <f t="shared" ref="C196" si="63">B196/D196</f>
        <v>60</v>
      </c>
      <c r="D196" s="37">
        <v>1</v>
      </c>
      <c r="E196" s="37">
        <v>211</v>
      </c>
      <c r="F196" s="7" t="s">
        <v>9</v>
      </c>
      <c r="G196" s="7" t="s">
        <v>112</v>
      </c>
      <c r="H196" s="8"/>
      <c r="I196" s="8"/>
      <c r="J196" s="8"/>
      <c r="K196" s="8"/>
    </row>
    <row r="197" spans="1:11" ht="15" thickBot="1" x14ac:dyDescent="0.35">
      <c r="A197" s="39"/>
      <c r="B197" s="35"/>
      <c r="C197" s="35"/>
      <c r="D197" s="38"/>
      <c r="E197" s="38"/>
      <c r="F197" s="7" t="s">
        <v>14</v>
      </c>
      <c r="G197" s="9" t="s">
        <v>119</v>
      </c>
      <c r="H197" s="8"/>
      <c r="I197" s="8"/>
      <c r="J197" s="8"/>
      <c r="K197" s="8"/>
    </row>
    <row r="198" spans="1:11" x14ac:dyDescent="0.3">
      <c r="A198" s="26" t="s">
        <v>8</v>
      </c>
      <c r="B198" s="34">
        <v>60</v>
      </c>
      <c r="C198" s="36">
        <f t="shared" ref="C198" si="64">B198/D198</f>
        <v>60</v>
      </c>
      <c r="D198" s="37">
        <v>1</v>
      </c>
      <c r="E198" s="37">
        <v>211</v>
      </c>
      <c r="F198" s="7" t="s">
        <v>9</v>
      </c>
      <c r="G198" s="7" t="s">
        <v>95</v>
      </c>
      <c r="H198" s="8"/>
      <c r="I198" s="8"/>
      <c r="J198" s="8"/>
      <c r="K198" s="8"/>
    </row>
    <row r="199" spans="1:11" ht="15" thickBot="1" x14ac:dyDescent="0.35">
      <c r="A199" s="39"/>
      <c r="B199" s="35"/>
      <c r="C199" s="35"/>
      <c r="D199" s="38"/>
      <c r="E199" s="38"/>
      <c r="F199" s="7" t="s">
        <v>14</v>
      </c>
      <c r="G199" s="9" t="s">
        <v>120</v>
      </c>
      <c r="H199" s="8"/>
      <c r="I199" s="8"/>
      <c r="J199" s="8"/>
      <c r="K199" s="8"/>
    </row>
    <row r="200" spans="1:11" x14ac:dyDescent="0.3">
      <c r="A200" s="26" t="s">
        <v>8</v>
      </c>
      <c r="B200" s="34">
        <v>60</v>
      </c>
      <c r="C200" s="36">
        <f t="shared" ref="C200" si="65">B200/D200</f>
        <v>60</v>
      </c>
      <c r="D200" s="37">
        <v>1</v>
      </c>
      <c r="E200" s="37">
        <v>211</v>
      </c>
      <c r="F200" s="7" t="s">
        <v>9</v>
      </c>
      <c r="G200" s="7" t="s">
        <v>95</v>
      </c>
      <c r="H200" s="8"/>
      <c r="I200" s="8"/>
      <c r="J200" s="8"/>
      <c r="K200" s="8"/>
    </row>
    <row r="201" spans="1:11" ht="15" thickBot="1" x14ac:dyDescent="0.35">
      <c r="A201" s="39"/>
      <c r="B201" s="35"/>
      <c r="C201" s="35"/>
      <c r="D201" s="38"/>
      <c r="E201" s="38"/>
      <c r="F201" s="7" t="s">
        <v>14</v>
      </c>
      <c r="G201" s="9" t="s">
        <v>120</v>
      </c>
      <c r="H201" s="8"/>
      <c r="I201" s="8"/>
      <c r="J201" s="8"/>
      <c r="K201" s="8"/>
    </row>
    <row r="202" spans="1:11" x14ac:dyDescent="0.3">
      <c r="A202" s="26" t="s">
        <v>8</v>
      </c>
      <c r="B202" s="34">
        <v>60</v>
      </c>
      <c r="C202" s="36">
        <f t="shared" ref="C202" si="66">B202/D202</f>
        <v>60</v>
      </c>
      <c r="D202" s="37">
        <v>1</v>
      </c>
      <c r="E202" s="37">
        <v>211</v>
      </c>
      <c r="F202" s="7" t="s">
        <v>9</v>
      </c>
      <c r="G202" s="7" t="s">
        <v>95</v>
      </c>
      <c r="H202" s="8"/>
      <c r="I202" s="8"/>
      <c r="J202" s="8"/>
      <c r="K202" s="8"/>
    </row>
    <row r="203" spans="1:11" ht="15" thickBot="1" x14ac:dyDescent="0.35">
      <c r="A203" s="39"/>
      <c r="B203" s="35"/>
      <c r="C203" s="35"/>
      <c r="D203" s="38"/>
      <c r="E203" s="38"/>
      <c r="F203" s="7" t="s">
        <v>14</v>
      </c>
      <c r="G203" s="9" t="s">
        <v>120</v>
      </c>
      <c r="H203" s="8"/>
      <c r="I203" s="8"/>
      <c r="J203" s="8"/>
      <c r="K203" s="8"/>
    </row>
    <row r="204" spans="1:11" x14ac:dyDescent="0.3">
      <c r="A204" s="26" t="s">
        <v>8</v>
      </c>
      <c r="B204" s="34">
        <v>60</v>
      </c>
      <c r="C204" s="36">
        <f t="shared" ref="C204" si="67">B204/D204</f>
        <v>60</v>
      </c>
      <c r="D204" s="37">
        <v>1</v>
      </c>
      <c r="E204" s="37">
        <v>211</v>
      </c>
      <c r="F204" s="7" t="s">
        <v>9</v>
      </c>
      <c r="G204" s="7" t="s">
        <v>95</v>
      </c>
      <c r="H204" s="8"/>
      <c r="I204" s="8"/>
      <c r="J204" s="8"/>
      <c r="K204" s="8"/>
    </row>
    <row r="205" spans="1:11" ht="15" thickBot="1" x14ac:dyDescent="0.35">
      <c r="A205" s="39"/>
      <c r="B205" s="35"/>
      <c r="C205" s="35"/>
      <c r="D205" s="38"/>
      <c r="E205" s="38"/>
      <c r="F205" s="7" t="s">
        <v>14</v>
      </c>
      <c r="G205" s="9" t="s">
        <v>120</v>
      </c>
      <c r="H205" s="8"/>
      <c r="I205" s="8"/>
      <c r="J205" s="8"/>
      <c r="K205" s="8"/>
    </row>
    <row r="206" spans="1:11" x14ac:dyDescent="0.3">
      <c r="A206" s="26" t="s">
        <v>8</v>
      </c>
      <c r="B206" s="34">
        <v>159</v>
      </c>
      <c r="C206" s="36">
        <f t="shared" ref="C206" si="68">B206/D206</f>
        <v>53</v>
      </c>
      <c r="D206" s="37">
        <v>3</v>
      </c>
      <c r="E206" s="37">
        <v>211</v>
      </c>
      <c r="F206" s="7" t="s">
        <v>9</v>
      </c>
      <c r="G206" s="10" t="s">
        <v>41</v>
      </c>
      <c r="H206" s="8"/>
      <c r="I206" s="8"/>
      <c r="J206" s="8"/>
      <c r="K206" s="8"/>
    </row>
    <row r="207" spans="1:11" ht="15" thickBot="1" x14ac:dyDescent="0.35">
      <c r="A207" s="39"/>
      <c r="B207" s="35"/>
      <c r="C207" s="35"/>
      <c r="D207" s="38"/>
      <c r="E207" s="38"/>
      <c r="F207" s="7" t="s">
        <v>14</v>
      </c>
      <c r="G207" s="9" t="s">
        <v>26</v>
      </c>
      <c r="H207" s="8"/>
      <c r="I207" s="8"/>
      <c r="J207" s="8"/>
      <c r="K207" s="8"/>
    </row>
    <row r="208" spans="1:11" x14ac:dyDescent="0.3">
      <c r="A208" s="26" t="s">
        <v>8</v>
      </c>
      <c r="B208" s="34">
        <v>53</v>
      </c>
      <c r="C208" s="36">
        <f t="shared" ref="C208" si="69">B208/D208</f>
        <v>53</v>
      </c>
      <c r="D208" s="37">
        <v>1</v>
      </c>
      <c r="E208" s="37">
        <v>211</v>
      </c>
      <c r="F208" s="7" t="s">
        <v>9</v>
      </c>
      <c r="G208" s="10" t="s">
        <v>41</v>
      </c>
      <c r="H208" s="8"/>
      <c r="I208" s="8"/>
      <c r="J208" s="8"/>
      <c r="K208" s="8"/>
    </row>
    <row r="209" spans="1:12" ht="15" thickBot="1" x14ac:dyDescent="0.35">
      <c r="A209" s="39"/>
      <c r="B209" s="35"/>
      <c r="C209" s="35"/>
      <c r="D209" s="38"/>
      <c r="E209" s="38"/>
      <c r="F209" s="7" t="s">
        <v>14</v>
      </c>
      <c r="G209" s="9" t="s">
        <v>26</v>
      </c>
      <c r="H209" s="8"/>
      <c r="I209" s="8"/>
      <c r="J209" s="8"/>
      <c r="K209" s="8"/>
    </row>
    <row r="210" spans="1:12" x14ac:dyDescent="0.3">
      <c r="A210" s="26" t="s">
        <v>8</v>
      </c>
      <c r="B210" s="34">
        <v>155</v>
      </c>
      <c r="C210" s="36">
        <f t="shared" ref="C210" si="70">B210/D210</f>
        <v>51.666666666666664</v>
      </c>
      <c r="D210" s="37">
        <v>3</v>
      </c>
      <c r="E210" s="37">
        <v>211</v>
      </c>
      <c r="F210" s="7" t="s">
        <v>9</v>
      </c>
      <c r="G210" s="10" t="s">
        <v>41</v>
      </c>
      <c r="H210" s="8"/>
      <c r="I210" s="8"/>
      <c r="J210" s="8"/>
      <c r="K210" s="8"/>
    </row>
    <row r="211" spans="1:12" ht="15" thickBot="1" x14ac:dyDescent="0.35">
      <c r="A211" s="39"/>
      <c r="B211" s="35"/>
      <c r="C211" s="35"/>
      <c r="D211" s="38"/>
      <c r="E211" s="38"/>
      <c r="F211" s="7" t="s">
        <v>14</v>
      </c>
      <c r="G211" s="9" t="s">
        <v>26</v>
      </c>
      <c r="H211" s="8"/>
      <c r="I211" s="8"/>
      <c r="J211" s="8"/>
      <c r="K211" s="8"/>
    </row>
    <row r="212" spans="1:12" x14ac:dyDescent="0.3">
      <c r="A212" s="26" t="s">
        <v>8</v>
      </c>
      <c r="B212" s="34">
        <v>5610</v>
      </c>
      <c r="C212" s="36">
        <f t="shared" ref="C212:C276" si="71">B212/D212</f>
        <v>1.1220000000000001</v>
      </c>
      <c r="D212" s="37">
        <v>5000</v>
      </c>
      <c r="E212" s="37">
        <v>195</v>
      </c>
      <c r="F212" s="7" t="s">
        <v>9</v>
      </c>
      <c r="G212" s="7" t="s">
        <v>56</v>
      </c>
      <c r="H212" s="8"/>
      <c r="I212" s="8"/>
      <c r="J212" s="8"/>
      <c r="K212" s="8"/>
    </row>
    <row r="213" spans="1:12" x14ac:dyDescent="0.3">
      <c r="A213" s="42"/>
      <c r="B213" s="40"/>
      <c r="C213" s="40"/>
      <c r="D213" s="41"/>
      <c r="E213" s="41"/>
      <c r="F213" s="12" t="s">
        <v>14</v>
      </c>
      <c r="G213" s="9" t="s">
        <v>57</v>
      </c>
      <c r="H213" s="13"/>
      <c r="I213" s="13"/>
      <c r="J213" s="13"/>
      <c r="K213" s="13"/>
    </row>
    <row r="214" spans="1:12" x14ac:dyDescent="0.3">
      <c r="A214" s="25" t="s">
        <v>8</v>
      </c>
      <c r="B214" s="30">
        <v>60</v>
      </c>
      <c r="C214" s="30">
        <f t="shared" si="71"/>
        <v>60</v>
      </c>
      <c r="D214" s="31">
        <v>1</v>
      </c>
      <c r="E214" s="31">
        <v>211</v>
      </c>
      <c r="F214" s="7" t="s">
        <v>9</v>
      </c>
      <c r="G214" s="7" t="s">
        <v>55</v>
      </c>
      <c r="H214" s="8"/>
      <c r="I214" s="8"/>
      <c r="J214" s="8"/>
      <c r="K214" s="17"/>
      <c r="L214" s="19"/>
    </row>
    <row r="215" spans="1:12" x14ac:dyDescent="0.3">
      <c r="A215" s="25"/>
      <c r="B215" s="30"/>
      <c r="C215" s="30"/>
      <c r="D215" s="31"/>
      <c r="E215" s="31"/>
      <c r="F215" s="7" t="s">
        <v>14</v>
      </c>
      <c r="G215" s="11" t="s">
        <v>38</v>
      </c>
      <c r="H215" s="8"/>
      <c r="I215" s="8"/>
      <c r="J215" s="8"/>
      <c r="K215" s="17"/>
      <c r="L215" s="19"/>
    </row>
    <row r="216" spans="1:12" x14ac:dyDescent="0.3">
      <c r="A216" s="25" t="s">
        <v>8</v>
      </c>
      <c r="B216" s="30">
        <v>61</v>
      </c>
      <c r="C216" s="30">
        <f t="shared" si="71"/>
        <v>61</v>
      </c>
      <c r="D216" s="31">
        <v>1</v>
      </c>
      <c r="E216" s="31">
        <v>211</v>
      </c>
      <c r="F216" s="7" t="s">
        <v>9</v>
      </c>
      <c r="G216" s="7" t="s">
        <v>42</v>
      </c>
      <c r="H216" s="8"/>
      <c r="I216" s="8"/>
      <c r="J216" s="8"/>
      <c r="K216" s="17"/>
      <c r="L216" s="19"/>
    </row>
    <row r="217" spans="1:12" x14ac:dyDescent="0.3">
      <c r="A217" s="25"/>
      <c r="B217" s="30"/>
      <c r="C217" s="30"/>
      <c r="D217" s="31"/>
      <c r="E217" s="31"/>
      <c r="F217" s="7" t="s">
        <v>14</v>
      </c>
      <c r="G217" s="9" t="s">
        <v>29</v>
      </c>
      <c r="H217" s="8"/>
      <c r="I217" s="8"/>
      <c r="J217" s="8"/>
      <c r="K217" s="17"/>
      <c r="L217" s="19"/>
    </row>
    <row r="218" spans="1:12" ht="12.75" customHeight="1" x14ac:dyDescent="0.3">
      <c r="A218" s="25" t="s">
        <v>8</v>
      </c>
      <c r="B218" s="30">
        <v>120</v>
      </c>
      <c r="C218" s="30">
        <f t="shared" si="71"/>
        <v>60</v>
      </c>
      <c r="D218" s="31">
        <v>2</v>
      </c>
      <c r="E218" s="31">
        <v>211</v>
      </c>
      <c r="F218" s="7" t="s">
        <v>9</v>
      </c>
      <c r="G218" s="7" t="s">
        <v>55</v>
      </c>
      <c r="H218" s="8"/>
      <c r="I218" s="8"/>
      <c r="J218" s="8"/>
      <c r="K218" s="17"/>
      <c r="L218" s="19"/>
    </row>
    <row r="219" spans="1:12" x14ac:dyDescent="0.3">
      <c r="A219" s="25"/>
      <c r="B219" s="30"/>
      <c r="C219" s="30"/>
      <c r="D219" s="31"/>
      <c r="E219" s="31"/>
      <c r="F219" s="7" t="s">
        <v>14</v>
      </c>
      <c r="G219" s="11" t="s">
        <v>38</v>
      </c>
      <c r="H219" s="8"/>
      <c r="I219" s="8"/>
      <c r="J219" s="8"/>
      <c r="K219" s="17"/>
      <c r="L219" s="19"/>
    </row>
    <row r="220" spans="1:12" x14ac:dyDescent="0.3">
      <c r="A220" s="25" t="s">
        <v>8</v>
      </c>
      <c r="B220" s="30">
        <v>61</v>
      </c>
      <c r="C220" s="30">
        <f t="shared" si="71"/>
        <v>61</v>
      </c>
      <c r="D220" s="31">
        <v>1</v>
      </c>
      <c r="E220" s="31">
        <v>211</v>
      </c>
      <c r="F220" s="7" t="s">
        <v>9</v>
      </c>
      <c r="G220" s="7" t="s">
        <v>121</v>
      </c>
      <c r="H220" s="8"/>
      <c r="I220" s="8"/>
      <c r="J220" s="8"/>
      <c r="K220" s="17"/>
      <c r="L220" s="19"/>
    </row>
    <row r="221" spans="1:12" x14ac:dyDescent="0.3">
      <c r="A221" s="25"/>
      <c r="B221" s="30"/>
      <c r="C221" s="30"/>
      <c r="D221" s="31"/>
      <c r="E221" s="31"/>
      <c r="F221" s="7" t="s">
        <v>14</v>
      </c>
      <c r="G221" s="11" t="s">
        <v>91</v>
      </c>
      <c r="H221" s="8"/>
      <c r="I221" s="8"/>
      <c r="J221" s="8"/>
      <c r="K221" s="17"/>
      <c r="L221" s="19"/>
    </row>
    <row r="222" spans="1:12" x14ac:dyDescent="0.3">
      <c r="A222" s="25" t="s">
        <v>8</v>
      </c>
      <c r="B222" s="30">
        <v>60</v>
      </c>
      <c r="C222" s="30">
        <f t="shared" si="71"/>
        <v>60</v>
      </c>
      <c r="D222" s="31">
        <v>1</v>
      </c>
      <c r="E222" s="31">
        <v>211</v>
      </c>
      <c r="F222" s="7" t="s">
        <v>9</v>
      </c>
      <c r="G222" s="7" t="s">
        <v>55</v>
      </c>
      <c r="H222" s="8"/>
      <c r="I222" s="8"/>
      <c r="J222" s="8"/>
      <c r="K222" s="17"/>
      <c r="L222" s="19"/>
    </row>
    <row r="223" spans="1:12" x14ac:dyDescent="0.3">
      <c r="A223" s="25"/>
      <c r="B223" s="30"/>
      <c r="C223" s="30"/>
      <c r="D223" s="31"/>
      <c r="E223" s="31"/>
      <c r="F223" s="7" t="s">
        <v>14</v>
      </c>
      <c r="G223" s="11" t="s">
        <v>38</v>
      </c>
      <c r="H223" s="8"/>
      <c r="I223" s="8"/>
      <c r="J223" s="8"/>
      <c r="K223" s="17"/>
      <c r="L223" s="19"/>
    </row>
    <row r="224" spans="1:12" x14ac:dyDescent="0.3">
      <c r="A224" s="25" t="s">
        <v>8</v>
      </c>
      <c r="B224" s="30">
        <v>60</v>
      </c>
      <c r="C224" s="30">
        <f t="shared" si="71"/>
        <v>60</v>
      </c>
      <c r="D224" s="31">
        <v>1</v>
      </c>
      <c r="E224" s="31">
        <v>211</v>
      </c>
      <c r="F224" s="7" t="s">
        <v>9</v>
      </c>
      <c r="G224" s="7" t="s">
        <v>55</v>
      </c>
      <c r="H224" s="8"/>
      <c r="I224" s="8"/>
      <c r="J224" s="8"/>
      <c r="K224" s="17"/>
      <c r="L224" s="19"/>
    </row>
    <row r="225" spans="1:12" x14ac:dyDescent="0.3">
      <c r="A225" s="25"/>
      <c r="B225" s="30"/>
      <c r="C225" s="30"/>
      <c r="D225" s="31"/>
      <c r="E225" s="31"/>
      <c r="F225" s="7" t="s">
        <v>14</v>
      </c>
      <c r="G225" s="11" t="s">
        <v>38</v>
      </c>
      <c r="H225" s="8"/>
      <c r="I225" s="8"/>
      <c r="J225" s="8"/>
      <c r="K225" s="17"/>
      <c r="L225" s="19"/>
    </row>
    <row r="226" spans="1:12" x14ac:dyDescent="0.3">
      <c r="A226" s="25" t="s">
        <v>8</v>
      </c>
      <c r="B226" s="30">
        <v>60</v>
      </c>
      <c r="C226" s="30">
        <f t="shared" si="71"/>
        <v>60</v>
      </c>
      <c r="D226" s="31">
        <v>1</v>
      </c>
      <c r="E226" s="31">
        <v>211</v>
      </c>
      <c r="F226" s="7" t="s">
        <v>9</v>
      </c>
      <c r="G226" s="7" t="s">
        <v>122</v>
      </c>
      <c r="H226" s="8"/>
      <c r="I226" s="8"/>
      <c r="J226" s="8"/>
      <c r="K226" s="17"/>
      <c r="L226" s="19"/>
    </row>
    <row r="227" spans="1:12" x14ac:dyDescent="0.3">
      <c r="A227" s="25"/>
      <c r="B227" s="30"/>
      <c r="C227" s="30"/>
      <c r="D227" s="31"/>
      <c r="E227" s="31"/>
      <c r="F227" s="7" t="s">
        <v>14</v>
      </c>
      <c r="G227" s="11" t="s">
        <v>123</v>
      </c>
      <c r="H227" s="8"/>
      <c r="I227" s="8"/>
      <c r="J227" s="8"/>
      <c r="K227" s="17"/>
      <c r="L227" s="19"/>
    </row>
    <row r="228" spans="1:12" x14ac:dyDescent="0.3">
      <c r="A228" s="25" t="s">
        <v>8</v>
      </c>
      <c r="B228" s="30">
        <v>177</v>
      </c>
      <c r="C228" s="30">
        <f t="shared" si="71"/>
        <v>59</v>
      </c>
      <c r="D228" s="31">
        <v>3</v>
      </c>
      <c r="E228" s="31">
        <v>211</v>
      </c>
      <c r="F228" s="7" t="s">
        <v>9</v>
      </c>
      <c r="G228" s="7" t="s">
        <v>66</v>
      </c>
      <c r="H228" s="8"/>
      <c r="I228" s="8"/>
      <c r="J228" s="8"/>
      <c r="K228" s="17"/>
      <c r="L228" s="19"/>
    </row>
    <row r="229" spans="1:12" x14ac:dyDescent="0.3">
      <c r="A229" s="25"/>
      <c r="B229" s="30"/>
      <c r="C229" s="30"/>
      <c r="D229" s="31"/>
      <c r="E229" s="31"/>
      <c r="F229" s="7" t="s">
        <v>14</v>
      </c>
      <c r="G229" s="11" t="s">
        <v>91</v>
      </c>
      <c r="H229" s="8"/>
      <c r="I229" s="8"/>
      <c r="J229" s="8"/>
      <c r="K229" s="17"/>
      <c r="L229" s="19"/>
    </row>
    <row r="230" spans="1:12" x14ac:dyDescent="0.3">
      <c r="A230" s="25" t="s">
        <v>8</v>
      </c>
      <c r="B230" s="30">
        <v>59.9</v>
      </c>
      <c r="C230" s="30">
        <f t="shared" si="71"/>
        <v>59.9</v>
      </c>
      <c r="D230" s="31">
        <v>1</v>
      </c>
      <c r="E230" s="31">
        <v>211</v>
      </c>
      <c r="F230" s="7" t="s">
        <v>9</v>
      </c>
      <c r="G230" s="7" t="s">
        <v>44</v>
      </c>
      <c r="H230" s="8"/>
      <c r="I230" s="8"/>
      <c r="J230" s="8"/>
      <c r="K230" s="17"/>
      <c r="L230" s="19"/>
    </row>
    <row r="231" spans="1:12" x14ac:dyDescent="0.3">
      <c r="A231" s="25"/>
      <c r="B231" s="30"/>
      <c r="C231" s="30"/>
      <c r="D231" s="31"/>
      <c r="E231" s="31"/>
      <c r="F231" s="7" t="s">
        <v>14</v>
      </c>
      <c r="G231" s="11" t="s">
        <v>45</v>
      </c>
      <c r="H231" s="8"/>
      <c r="I231" s="8"/>
      <c r="J231" s="8"/>
      <c r="K231" s="17"/>
      <c r="L231" s="19"/>
    </row>
    <row r="232" spans="1:12" x14ac:dyDescent="0.3">
      <c r="A232" s="25" t="s">
        <v>8</v>
      </c>
      <c r="B232" s="30">
        <v>49</v>
      </c>
      <c r="C232" s="30">
        <f t="shared" si="71"/>
        <v>49</v>
      </c>
      <c r="D232" s="31">
        <v>1</v>
      </c>
      <c r="E232" s="31">
        <v>211</v>
      </c>
      <c r="F232" s="7" t="s">
        <v>9</v>
      </c>
      <c r="G232" s="7" t="s">
        <v>41</v>
      </c>
      <c r="H232" s="8"/>
      <c r="I232" s="8"/>
      <c r="J232" s="8"/>
      <c r="K232" s="17"/>
      <c r="L232" s="19"/>
    </row>
    <row r="233" spans="1:12" x14ac:dyDescent="0.3">
      <c r="A233" s="25"/>
      <c r="B233" s="30"/>
      <c r="C233" s="30"/>
      <c r="D233" s="31"/>
      <c r="E233" s="31"/>
      <c r="F233" s="7" t="s">
        <v>14</v>
      </c>
      <c r="G233" s="11" t="s">
        <v>26</v>
      </c>
      <c r="H233" s="8"/>
      <c r="I233" s="8"/>
      <c r="J233" s="8"/>
      <c r="K233" s="17"/>
      <c r="L233" s="19"/>
    </row>
    <row r="234" spans="1:12" x14ac:dyDescent="0.3">
      <c r="A234" s="25" t="s">
        <v>8</v>
      </c>
      <c r="B234" s="30">
        <v>60</v>
      </c>
      <c r="C234" s="30">
        <f t="shared" si="71"/>
        <v>60</v>
      </c>
      <c r="D234" s="31">
        <v>1</v>
      </c>
      <c r="E234" s="31">
        <v>211</v>
      </c>
      <c r="F234" s="7" t="s">
        <v>9</v>
      </c>
      <c r="G234" s="7" t="s">
        <v>55</v>
      </c>
      <c r="H234" s="8"/>
      <c r="I234" s="8"/>
      <c r="J234" s="8"/>
      <c r="K234" s="17"/>
      <c r="L234" s="19"/>
    </row>
    <row r="235" spans="1:12" s="5" customFormat="1" x14ac:dyDescent="0.3">
      <c r="A235" s="25"/>
      <c r="B235" s="30"/>
      <c r="C235" s="30"/>
      <c r="D235" s="31"/>
      <c r="E235" s="31"/>
      <c r="F235" s="7" t="s">
        <v>14</v>
      </c>
      <c r="G235" s="11" t="s">
        <v>38</v>
      </c>
      <c r="H235" s="15"/>
      <c r="I235" s="15"/>
      <c r="J235" s="15"/>
      <c r="K235" s="18"/>
      <c r="L235" s="20"/>
    </row>
    <row r="236" spans="1:12" s="5" customFormat="1" x14ac:dyDescent="0.3">
      <c r="A236" s="25" t="s">
        <v>8</v>
      </c>
      <c r="B236" s="32">
        <v>60</v>
      </c>
      <c r="C236" s="28">
        <f t="shared" si="71"/>
        <v>60</v>
      </c>
      <c r="D236" s="33">
        <v>1</v>
      </c>
      <c r="E236" s="33">
        <v>211</v>
      </c>
      <c r="F236" s="7" t="s">
        <v>9</v>
      </c>
      <c r="G236" s="15" t="s">
        <v>64</v>
      </c>
      <c r="H236" s="15"/>
      <c r="I236" s="15"/>
      <c r="J236" s="15"/>
      <c r="K236" s="18"/>
      <c r="L236" s="20"/>
    </row>
    <row r="237" spans="1:12" s="5" customFormat="1" x14ac:dyDescent="0.3">
      <c r="A237" s="25"/>
      <c r="B237" s="32"/>
      <c r="C237" s="28"/>
      <c r="D237" s="33"/>
      <c r="E237" s="33"/>
      <c r="F237" s="7" t="s">
        <v>14</v>
      </c>
      <c r="G237" s="14" t="s">
        <v>65</v>
      </c>
      <c r="H237" s="15"/>
      <c r="I237" s="15"/>
      <c r="J237" s="15"/>
      <c r="K237" s="18"/>
      <c r="L237" s="20"/>
    </row>
    <row r="238" spans="1:12" x14ac:dyDescent="0.3">
      <c r="A238" s="25" t="s">
        <v>8</v>
      </c>
      <c r="B238" s="27">
        <v>60</v>
      </c>
      <c r="C238" s="28">
        <f t="shared" si="71"/>
        <v>60</v>
      </c>
      <c r="D238" s="23">
        <v>1</v>
      </c>
      <c r="E238" s="23">
        <v>211</v>
      </c>
      <c r="F238" s="7" t="s">
        <v>9</v>
      </c>
      <c r="G238" s="8" t="s">
        <v>112</v>
      </c>
      <c r="H238" s="8"/>
      <c r="I238" s="8"/>
      <c r="J238" s="8"/>
      <c r="K238" s="17"/>
      <c r="L238" s="19"/>
    </row>
    <row r="239" spans="1:12" x14ac:dyDescent="0.3">
      <c r="A239" s="25"/>
      <c r="B239" s="27"/>
      <c r="C239" s="28"/>
      <c r="D239" s="23"/>
      <c r="E239" s="23"/>
      <c r="F239" s="7" t="s">
        <v>14</v>
      </c>
      <c r="G239" s="16" t="s">
        <v>124</v>
      </c>
      <c r="H239" s="8"/>
      <c r="I239" s="8"/>
      <c r="J239" s="8"/>
      <c r="K239" s="17"/>
      <c r="L239" s="19"/>
    </row>
    <row r="240" spans="1:12" x14ac:dyDescent="0.3">
      <c r="A240" s="25" t="s">
        <v>8</v>
      </c>
      <c r="B240" s="27">
        <v>357</v>
      </c>
      <c r="C240" s="28">
        <f t="shared" si="71"/>
        <v>59.5</v>
      </c>
      <c r="D240" s="23">
        <v>6</v>
      </c>
      <c r="E240" s="23">
        <v>211</v>
      </c>
      <c r="F240" s="7" t="s">
        <v>9</v>
      </c>
      <c r="G240" s="8" t="s">
        <v>49</v>
      </c>
      <c r="H240" s="8"/>
      <c r="I240" s="8"/>
      <c r="J240" s="8"/>
      <c r="K240" s="17"/>
      <c r="L240" s="19"/>
    </row>
    <row r="241" spans="1:12" x14ac:dyDescent="0.3">
      <c r="A241" s="25"/>
      <c r="B241" s="27"/>
      <c r="C241" s="28"/>
      <c r="D241" s="23"/>
      <c r="E241" s="23"/>
      <c r="F241" s="7" t="s">
        <v>14</v>
      </c>
      <c r="G241" s="16" t="s">
        <v>40</v>
      </c>
      <c r="H241" s="8"/>
      <c r="I241" s="8"/>
      <c r="J241" s="8"/>
      <c r="K241" s="17"/>
      <c r="L241" s="19"/>
    </row>
    <row r="242" spans="1:12" x14ac:dyDescent="0.3">
      <c r="A242" s="25" t="s">
        <v>8</v>
      </c>
      <c r="B242" s="27">
        <v>60</v>
      </c>
      <c r="C242" s="28">
        <f t="shared" si="71"/>
        <v>60</v>
      </c>
      <c r="D242" s="23">
        <v>1</v>
      </c>
      <c r="E242" s="23">
        <v>211</v>
      </c>
      <c r="F242" s="7" t="s">
        <v>9</v>
      </c>
      <c r="G242" s="8" t="s">
        <v>112</v>
      </c>
      <c r="H242" s="8"/>
      <c r="I242" s="8"/>
      <c r="J242" s="8"/>
      <c r="K242" s="17"/>
      <c r="L242" s="19"/>
    </row>
    <row r="243" spans="1:12" x14ac:dyDescent="0.3">
      <c r="A243" s="25"/>
      <c r="B243" s="27"/>
      <c r="C243" s="28"/>
      <c r="D243" s="23"/>
      <c r="E243" s="23"/>
      <c r="F243" s="7" t="s">
        <v>14</v>
      </c>
      <c r="G243" s="16" t="s">
        <v>124</v>
      </c>
      <c r="H243" s="8"/>
      <c r="I243" s="8"/>
      <c r="J243" s="8"/>
      <c r="K243" s="17"/>
      <c r="L243" s="19"/>
    </row>
    <row r="244" spans="1:12" x14ac:dyDescent="0.3">
      <c r="A244" s="25" t="s">
        <v>8</v>
      </c>
      <c r="B244" s="27">
        <v>60</v>
      </c>
      <c r="C244" s="28">
        <f t="shared" si="71"/>
        <v>60</v>
      </c>
      <c r="D244" s="23">
        <v>1</v>
      </c>
      <c r="E244" s="23">
        <v>211</v>
      </c>
      <c r="F244" s="7" t="s">
        <v>9</v>
      </c>
      <c r="G244" s="8" t="s">
        <v>55</v>
      </c>
      <c r="H244" s="8"/>
      <c r="I244" s="8"/>
      <c r="J244" s="8"/>
      <c r="K244" s="17"/>
      <c r="L244" s="19"/>
    </row>
    <row r="245" spans="1:12" x14ac:dyDescent="0.3">
      <c r="A245" s="25"/>
      <c r="B245" s="27"/>
      <c r="C245" s="28"/>
      <c r="D245" s="23"/>
      <c r="E245" s="23"/>
      <c r="F245" s="7" t="s">
        <v>14</v>
      </c>
      <c r="G245" s="16" t="s">
        <v>38</v>
      </c>
      <c r="H245" s="8"/>
      <c r="I245" s="8"/>
      <c r="J245" s="8"/>
      <c r="K245" s="17"/>
      <c r="L245" s="19"/>
    </row>
    <row r="246" spans="1:12" x14ac:dyDescent="0.3">
      <c r="A246" s="25" t="s">
        <v>8</v>
      </c>
      <c r="B246" s="27">
        <v>57</v>
      </c>
      <c r="C246" s="28">
        <f t="shared" si="71"/>
        <v>57</v>
      </c>
      <c r="D246" s="23">
        <v>1</v>
      </c>
      <c r="E246" s="23">
        <v>211</v>
      </c>
      <c r="F246" s="7" t="s">
        <v>9</v>
      </c>
      <c r="G246" s="8" t="s">
        <v>62</v>
      </c>
      <c r="H246" s="8"/>
      <c r="I246" s="8"/>
      <c r="J246" s="8"/>
      <c r="K246" s="17"/>
      <c r="L246" s="19"/>
    </row>
    <row r="247" spans="1:12" x14ac:dyDescent="0.3">
      <c r="A247" s="25"/>
      <c r="B247" s="27"/>
      <c r="C247" s="28"/>
      <c r="D247" s="23"/>
      <c r="E247" s="23"/>
      <c r="F247" s="7" t="s">
        <v>14</v>
      </c>
      <c r="G247" s="16" t="s">
        <v>40</v>
      </c>
      <c r="H247" s="8"/>
      <c r="I247" s="8"/>
      <c r="J247" s="8"/>
      <c r="K247" s="17"/>
      <c r="L247" s="19"/>
    </row>
    <row r="248" spans="1:12" x14ac:dyDescent="0.3">
      <c r="A248" s="25" t="s">
        <v>8</v>
      </c>
      <c r="B248" s="27">
        <v>120</v>
      </c>
      <c r="C248" s="28">
        <f t="shared" si="71"/>
        <v>60</v>
      </c>
      <c r="D248" s="23">
        <v>2</v>
      </c>
      <c r="E248" s="23">
        <v>211</v>
      </c>
      <c r="F248" s="7" t="s">
        <v>9</v>
      </c>
      <c r="G248" s="8" t="s">
        <v>64</v>
      </c>
      <c r="H248" s="8"/>
      <c r="I248" s="8"/>
      <c r="J248" s="8"/>
      <c r="K248" s="17"/>
      <c r="L248" s="19"/>
    </row>
    <row r="249" spans="1:12" x14ac:dyDescent="0.3">
      <c r="A249" s="25"/>
      <c r="B249" s="27"/>
      <c r="C249" s="28"/>
      <c r="D249" s="23"/>
      <c r="E249" s="23"/>
      <c r="F249" s="7" t="s">
        <v>14</v>
      </c>
      <c r="G249" s="16" t="s">
        <v>84</v>
      </c>
      <c r="H249" s="8"/>
      <c r="I249" s="8"/>
      <c r="J249" s="8"/>
      <c r="K249" s="17"/>
      <c r="L249" s="19"/>
    </row>
    <row r="250" spans="1:12" x14ac:dyDescent="0.3">
      <c r="A250" s="25" t="s">
        <v>8</v>
      </c>
      <c r="B250" s="27">
        <v>50</v>
      </c>
      <c r="C250" s="28">
        <f t="shared" si="71"/>
        <v>50</v>
      </c>
      <c r="D250" s="23">
        <v>1</v>
      </c>
      <c r="E250" s="23">
        <v>211</v>
      </c>
      <c r="F250" s="7" t="s">
        <v>9</v>
      </c>
      <c r="G250" s="8" t="s">
        <v>125</v>
      </c>
      <c r="H250" s="8"/>
      <c r="I250" s="8"/>
      <c r="J250" s="8"/>
      <c r="K250" s="17"/>
      <c r="L250" s="19"/>
    </row>
    <row r="251" spans="1:12" x14ac:dyDescent="0.3">
      <c r="A251" s="25"/>
      <c r="B251" s="27"/>
      <c r="C251" s="28"/>
      <c r="D251" s="23"/>
      <c r="E251" s="23"/>
      <c r="F251" s="7" t="s">
        <v>14</v>
      </c>
      <c r="G251" s="16" t="s">
        <v>126</v>
      </c>
      <c r="H251" s="8"/>
      <c r="I251" s="8"/>
      <c r="J251" s="8"/>
      <c r="K251" s="17"/>
      <c r="L251" s="19"/>
    </row>
    <row r="252" spans="1:12" x14ac:dyDescent="0.3">
      <c r="A252" s="25" t="s">
        <v>8</v>
      </c>
      <c r="B252" s="27">
        <v>61</v>
      </c>
      <c r="C252" s="28">
        <f t="shared" si="71"/>
        <v>61</v>
      </c>
      <c r="D252" s="23">
        <v>1</v>
      </c>
      <c r="E252" s="23">
        <v>211</v>
      </c>
      <c r="F252" s="7" t="s">
        <v>9</v>
      </c>
      <c r="G252" s="8" t="s">
        <v>42</v>
      </c>
      <c r="H252" s="8"/>
      <c r="I252" s="8"/>
      <c r="J252" s="8"/>
      <c r="K252" s="17"/>
      <c r="L252" s="19"/>
    </row>
    <row r="253" spans="1:12" x14ac:dyDescent="0.3">
      <c r="A253" s="25"/>
      <c r="B253" s="27"/>
      <c r="C253" s="28"/>
      <c r="D253" s="23"/>
      <c r="E253" s="23"/>
      <c r="F253" s="7" t="s">
        <v>14</v>
      </c>
      <c r="G253" s="16" t="s">
        <v>29</v>
      </c>
      <c r="H253" s="8"/>
      <c r="I253" s="8"/>
      <c r="J253" s="8"/>
      <c r="K253" s="17"/>
      <c r="L253" s="19"/>
    </row>
    <row r="254" spans="1:12" x14ac:dyDescent="0.3">
      <c r="A254" s="25" t="s">
        <v>8</v>
      </c>
      <c r="B254" s="27">
        <v>55</v>
      </c>
      <c r="C254" s="28">
        <f t="shared" si="71"/>
        <v>55</v>
      </c>
      <c r="D254" s="23">
        <v>1</v>
      </c>
      <c r="E254" s="23">
        <v>211</v>
      </c>
      <c r="F254" s="7" t="s">
        <v>9</v>
      </c>
      <c r="G254" s="8" t="s">
        <v>41</v>
      </c>
      <c r="H254" s="8"/>
      <c r="I254" s="8"/>
      <c r="J254" s="8"/>
      <c r="K254" s="17"/>
      <c r="L254" s="19"/>
    </row>
    <row r="255" spans="1:12" x14ac:dyDescent="0.3">
      <c r="A255" s="25"/>
      <c r="B255" s="27"/>
      <c r="C255" s="28"/>
      <c r="D255" s="23"/>
      <c r="E255" s="23"/>
      <c r="F255" s="7" t="s">
        <v>14</v>
      </c>
      <c r="G255" s="16" t="s">
        <v>26</v>
      </c>
      <c r="H255" s="8"/>
      <c r="I255" s="8"/>
      <c r="J255" s="8"/>
      <c r="K255" s="17"/>
      <c r="L255" s="19"/>
    </row>
    <row r="256" spans="1:12" x14ac:dyDescent="0.3">
      <c r="A256" s="25" t="s">
        <v>8</v>
      </c>
      <c r="B256" s="27">
        <v>49</v>
      </c>
      <c r="C256" s="28">
        <f t="shared" si="71"/>
        <v>49</v>
      </c>
      <c r="D256" s="23">
        <v>1</v>
      </c>
      <c r="E256" s="23">
        <v>211</v>
      </c>
      <c r="F256" s="7" t="s">
        <v>9</v>
      </c>
      <c r="G256" s="8" t="s">
        <v>41</v>
      </c>
      <c r="H256" s="8"/>
      <c r="I256" s="8"/>
      <c r="J256" s="8"/>
      <c r="K256" s="17"/>
      <c r="L256" s="19"/>
    </row>
    <row r="257" spans="1:12" x14ac:dyDescent="0.3">
      <c r="A257" s="25"/>
      <c r="B257" s="27"/>
      <c r="C257" s="28"/>
      <c r="D257" s="23"/>
      <c r="E257" s="23"/>
      <c r="F257" s="7" t="s">
        <v>14</v>
      </c>
      <c r="G257" s="16" t="s">
        <v>26</v>
      </c>
      <c r="H257" s="8"/>
      <c r="I257" s="8"/>
      <c r="J257" s="8"/>
      <c r="K257" s="17"/>
      <c r="L257" s="19"/>
    </row>
    <row r="258" spans="1:12" x14ac:dyDescent="0.3">
      <c r="A258" s="25" t="s">
        <v>8</v>
      </c>
      <c r="B258" s="27">
        <v>295</v>
      </c>
      <c r="C258" s="28">
        <f t="shared" si="71"/>
        <v>59</v>
      </c>
      <c r="D258" s="23">
        <v>5</v>
      </c>
      <c r="E258" s="23">
        <v>211</v>
      </c>
      <c r="F258" s="7" t="s">
        <v>9</v>
      </c>
      <c r="G258" s="8" t="s">
        <v>66</v>
      </c>
      <c r="H258" s="8"/>
      <c r="I258" s="8"/>
      <c r="J258" s="8"/>
      <c r="K258" s="17"/>
      <c r="L258" s="19"/>
    </row>
    <row r="259" spans="1:12" x14ac:dyDescent="0.3">
      <c r="A259" s="25"/>
      <c r="B259" s="27"/>
      <c r="C259" s="28"/>
      <c r="D259" s="23"/>
      <c r="E259" s="23"/>
      <c r="F259" s="7" t="s">
        <v>14</v>
      </c>
      <c r="G259" s="16" t="s">
        <v>67</v>
      </c>
      <c r="H259" s="8"/>
      <c r="I259" s="8"/>
      <c r="J259" s="8"/>
      <c r="K259" s="17"/>
      <c r="L259" s="19"/>
    </row>
    <row r="260" spans="1:12" x14ac:dyDescent="0.3">
      <c r="A260" s="25" t="s">
        <v>8</v>
      </c>
      <c r="B260" s="27">
        <v>50</v>
      </c>
      <c r="C260" s="28">
        <f t="shared" si="71"/>
        <v>50</v>
      </c>
      <c r="D260" s="23">
        <v>1</v>
      </c>
      <c r="E260" s="23">
        <v>211</v>
      </c>
      <c r="F260" s="7" t="s">
        <v>9</v>
      </c>
      <c r="G260" s="8" t="s">
        <v>127</v>
      </c>
      <c r="H260" s="8"/>
      <c r="I260" s="8"/>
      <c r="J260" s="8"/>
      <c r="K260" s="17"/>
      <c r="L260" s="19"/>
    </row>
    <row r="261" spans="1:12" x14ac:dyDescent="0.3">
      <c r="A261" s="25"/>
      <c r="B261" s="27"/>
      <c r="C261" s="28"/>
      <c r="D261" s="23"/>
      <c r="E261" s="23"/>
      <c r="F261" s="7" t="s">
        <v>14</v>
      </c>
      <c r="G261" s="16" t="s">
        <v>128</v>
      </c>
      <c r="H261" s="8"/>
      <c r="I261" s="8"/>
      <c r="J261" s="8"/>
      <c r="K261" s="17"/>
      <c r="L261" s="19"/>
    </row>
    <row r="262" spans="1:12" x14ac:dyDescent="0.3">
      <c r="A262" s="25" t="s">
        <v>8</v>
      </c>
      <c r="B262" s="27">
        <v>54</v>
      </c>
      <c r="C262" s="28">
        <f t="shared" si="71"/>
        <v>54</v>
      </c>
      <c r="D262" s="23">
        <v>1</v>
      </c>
      <c r="E262" s="23">
        <v>211</v>
      </c>
      <c r="F262" s="7" t="s">
        <v>9</v>
      </c>
      <c r="G262" s="8" t="s">
        <v>41</v>
      </c>
      <c r="H262" s="8"/>
      <c r="I262" s="8"/>
      <c r="J262" s="8"/>
      <c r="K262" s="17"/>
      <c r="L262" s="19"/>
    </row>
    <row r="263" spans="1:12" x14ac:dyDescent="0.3">
      <c r="A263" s="25"/>
      <c r="B263" s="27"/>
      <c r="C263" s="28"/>
      <c r="D263" s="23"/>
      <c r="E263" s="23"/>
      <c r="F263" s="7" t="s">
        <v>14</v>
      </c>
      <c r="G263" s="16" t="s">
        <v>26</v>
      </c>
      <c r="H263" s="8"/>
      <c r="I263" s="8"/>
      <c r="J263" s="8"/>
      <c r="K263" s="17"/>
      <c r="L263" s="19"/>
    </row>
    <row r="264" spans="1:12" x14ac:dyDescent="0.3">
      <c r="A264" s="25" t="s">
        <v>8</v>
      </c>
      <c r="B264" s="27">
        <v>60</v>
      </c>
      <c r="C264" s="28">
        <f t="shared" si="71"/>
        <v>60</v>
      </c>
      <c r="D264" s="23">
        <v>1</v>
      </c>
      <c r="E264" s="23">
        <v>211</v>
      </c>
      <c r="F264" s="7" t="s">
        <v>9</v>
      </c>
      <c r="G264" s="8" t="s">
        <v>41</v>
      </c>
      <c r="H264" s="8"/>
      <c r="I264" s="8"/>
      <c r="J264" s="8"/>
      <c r="K264" s="17"/>
      <c r="L264" s="19"/>
    </row>
    <row r="265" spans="1:12" x14ac:dyDescent="0.3">
      <c r="A265" s="25"/>
      <c r="B265" s="27"/>
      <c r="C265" s="28"/>
      <c r="D265" s="23"/>
      <c r="E265" s="23"/>
      <c r="F265" s="7" t="s">
        <v>14</v>
      </c>
      <c r="G265" s="16" t="s">
        <v>26</v>
      </c>
      <c r="H265" s="8"/>
      <c r="I265" s="8"/>
      <c r="J265" s="8"/>
      <c r="K265" s="17"/>
      <c r="L265" s="19"/>
    </row>
    <row r="266" spans="1:12" x14ac:dyDescent="0.3">
      <c r="A266" s="25" t="s">
        <v>8</v>
      </c>
      <c r="B266" s="27">
        <v>46</v>
      </c>
      <c r="C266" s="28">
        <f t="shared" si="71"/>
        <v>46</v>
      </c>
      <c r="D266" s="23">
        <v>1</v>
      </c>
      <c r="E266" s="23">
        <v>211</v>
      </c>
      <c r="F266" s="7" t="s">
        <v>9</v>
      </c>
      <c r="G266" s="8" t="s">
        <v>42</v>
      </c>
      <c r="H266" s="8"/>
      <c r="I266" s="8"/>
      <c r="J266" s="8"/>
      <c r="K266" s="17"/>
      <c r="L266" s="19"/>
    </row>
    <row r="267" spans="1:12" x14ac:dyDescent="0.3">
      <c r="A267" s="25"/>
      <c r="B267" s="27"/>
      <c r="C267" s="28"/>
      <c r="D267" s="23"/>
      <c r="E267" s="23"/>
      <c r="F267" s="7" t="s">
        <v>14</v>
      </c>
      <c r="G267" s="16" t="s">
        <v>29</v>
      </c>
      <c r="H267" s="8"/>
      <c r="I267" s="8"/>
      <c r="J267" s="8"/>
      <c r="K267" s="17"/>
      <c r="L267" s="19"/>
    </row>
    <row r="268" spans="1:12" x14ac:dyDescent="0.3">
      <c r="A268" s="25" t="s">
        <v>8</v>
      </c>
      <c r="B268" s="27">
        <v>120</v>
      </c>
      <c r="C268" s="28">
        <f t="shared" si="71"/>
        <v>60</v>
      </c>
      <c r="D268" s="23">
        <v>2</v>
      </c>
      <c r="E268" s="23">
        <v>211</v>
      </c>
      <c r="F268" s="7" t="s">
        <v>9</v>
      </c>
      <c r="G268" s="7" t="s">
        <v>55</v>
      </c>
      <c r="H268" s="8"/>
      <c r="I268" s="8"/>
      <c r="J268" s="8"/>
      <c r="K268" s="17"/>
      <c r="L268" s="19"/>
    </row>
    <row r="269" spans="1:12" x14ac:dyDescent="0.3">
      <c r="A269" s="25"/>
      <c r="B269" s="27"/>
      <c r="C269" s="28"/>
      <c r="D269" s="23"/>
      <c r="E269" s="23"/>
      <c r="F269" s="7" t="s">
        <v>14</v>
      </c>
      <c r="G269" s="11" t="s">
        <v>38</v>
      </c>
      <c r="H269" s="8"/>
      <c r="I269" s="8"/>
      <c r="J269" s="8"/>
      <c r="K269" s="17"/>
      <c r="L269" s="19"/>
    </row>
    <row r="270" spans="1:12" x14ac:dyDescent="0.3">
      <c r="A270" s="25" t="s">
        <v>8</v>
      </c>
      <c r="B270" s="27">
        <v>420</v>
      </c>
      <c r="C270" s="28">
        <f t="shared" si="71"/>
        <v>60</v>
      </c>
      <c r="D270" s="23">
        <v>7</v>
      </c>
      <c r="E270" s="23">
        <v>211</v>
      </c>
      <c r="F270" s="7" t="s">
        <v>9</v>
      </c>
      <c r="G270" s="8" t="s">
        <v>51</v>
      </c>
      <c r="H270" s="8"/>
      <c r="I270" s="8"/>
      <c r="J270" s="8"/>
      <c r="K270" s="17"/>
      <c r="L270" s="19"/>
    </row>
    <row r="271" spans="1:12" x14ac:dyDescent="0.3">
      <c r="A271" s="25"/>
      <c r="B271" s="27"/>
      <c r="C271" s="28"/>
      <c r="D271" s="23"/>
      <c r="E271" s="23"/>
      <c r="F271" s="7" t="s">
        <v>14</v>
      </c>
      <c r="G271" s="16" t="s">
        <v>50</v>
      </c>
      <c r="H271" s="8"/>
      <c r="I271" s="8"/>
      <c r="J271" s="8"/>
      <c r="K271" s="17"/>
      <c r="L271" s="19"/>
    </row>
    <row r="272" spans="1:12" x14ac:dyDescent="0.3">
      <c r="A272" s="25" t="s">
        <v>8</v>
      </c>
      <c r="B272" s="27">
        <v>55</v>
      </c>
      <c r="C272" s="28">
        <f t="shared" si="71"/>
        <v>55</v>
      </c>
      <c r="D272" s="23">
        <v>1</v>
      </c>
      <c r="E272" s="23">
        <v>211</v>
      </c>
      <c r="F272" s="7" t="s">
        <v>9</v>
      </c>
      <c r="G272" s="8" t="s">
        <v>41</v>
      </c>
      <c r="H272" s="8"/>
      <c r="I272" s="8"/>
      <c r="J272" s="8"/>
      <c r="K272" s="17"/>
      <c r="L272" s="19"/>
    </row>
    <row r="273" spans="1:12" x14ac:dyDescent="0.3">
      <c r="A273" s="26"/>
      <c r="B273" s="27"/>
      <c r="C273" s="29"/>
      <c r="D273" s="24"/>
      <c r="E273" s="23"/>
      <c r="F273" s="12" t="s">
        <v>14</v>
      </c>
      <c r="G273" s="16" t="s">
        <v>60</v>
      </c>
      <c r="H273" s="8"/>
      <c r="I273" s="8"/>
      <c r="J273" s="8"/>
      <c r="K273" s="17"/>
      <c r="L273" s="19"/>
    </row>
    <row r="274" spans="1:12" x14ac:dyDescent="0.3">
      <c r="A274" s="25" t="s">
        <v>8</v>
      </c>
      <c r="B274" s="27">
        <v>180</v>
      </c>
      <c r="C274" s="28">
        <f t="shared" si="71"/>
        <v>60</v>
      </c>
      <c r="D274" s="23">
        <v>3</v>
      </c>
      <c r="E274" s="23">
        <v>211</v>
      </c>
      <c r="F274" s="7" t="s">
        <v>9</v>
      </c>
      <c r="G274" s="8" t="s">
        <v>129</v>
      </c>
      <c r="H274" s="8"/>
      <c r="I274" s="8"/>
      <c r="J274" s="8"/>
      <c r="K274" s="8"/>
    </row>
    <row r="275" spans="1:12" x14ac:dyDescent="0.3">
      <c r="A275" s="25"/>
      <c r="B275" s="27"/>
      <c r="C275" s="28"/>
      <c r="D275" s="23"/>
      <c r="E275" s="23"/>
      <c r="F275" s="7" t="s">
        <v>14</v>
      </c>
      <c r="G275" s="16" t="s">
        <v>92</v>
      </c>
      <c r="H275" s="8"/>
      <c r="I275" s="8"/>
      <c r="J275" s="8"/>
      <c r="K275" s="8"/>
    </row>
    <row r="276" spans="1:12" x14ac:dyDescent="0.3">
      <c r="A276" s="25" t="s">
        <v>8</v>
      </c>
      <c r="B276" s="27">
        <v>4500</v>
      </c>
      <c r="C276" s="28">
        <f t="shared" si="71"/>
        <v>4500</v>
      </c>
      <c r="D276" s="23">
        <v>1</v>
      </c>
      <c r="E276" s="23">
        <v>195</v>
      </c>
      <c r="F276" s="7" t="s">
        <v>9</v>
      </c>
      <c r="G276" s="8" t="s">
        <v>56</v>
      </c>
      <c r="H276" s="8"/>
      <c r="I276" s="8"/>
      <c r="J276" s="8"/>
      <c r="K276" s="8"/>
    </row>
    <row r="277" spans="1:12" x14ac:dyDescent="0.3">
      <c r="A277" s="25"/>
      <c r="B277" s="27"/>
      <c r="C277" s="28"/>
      <c r="D277" s="23"/>
      <c r="E277" s="23"/>
      <c r="F277" s="7" t="s">
        <v>14</v>
      </c>
      <c r="G277" s="9" t="s">
        <v>57</v>
      </c>
      <c r="H277" s="8"/>
      <c r="I277" s="8"/>
      <c r="J277" s="8"/>
      <c r="K277" s="8"/>
    </row>
    <row r="278" spans="1:12" x14ac:dyDescent="0.3">
      <c r="A278" s="25" t="s">
        <v>8</v>
      </c>
      <c r="B278" s="27">
        <v>37</v>
      </c>
      <c r="C278" s="28">
        <f t="shared" ref="C278:C290" si="72">B278/D278</f>
        <v>37</v>
      </c>
      <c r="D278" s="23">
        <v>1</v>
      </c>
      <c r="E278" s="23">
        <v>211</v>
      </c>
      <c r="F278" s="7" t="s">
        <v>9</v>
      </c>
      <c r="G278" s="8" t="s">
        <v>42</v>
      </c>
      <c r="H278" s="8"/>
      <c r="I278" s="8"/>
      <c r="J278" s="8"/>
      <c r="K278" s="8"/>
    </row>
    <row r="279" spans="1:12" x14ac:dyDescent="0.3">
      <c r="A279" s="25"/>
      <c r="B279" s="27"/>
      <c r="C279" s="28"/>
      <c r="D279" s="23"/>
      <c r="E279" s="23"/>
      <c r="F279" s="7" t="s">
        <v>14</v>
      </c>
      <c r="G279" s="16" t="s">
        <v>29</v>
      </c>
      <c r="H279" s="8"/>
      <c r="I279" s="8"/>
      <c r="J279" s="8"/>
      <c r="K279" s="8"/>
    </row>
    <row r="280" spans="1:12" x14ac:dyDescent="0.3">
      <c r="A280" s="25" t="s">
        <v>8</v>
      </c>
      <c r="B280" s="27">
        <v>585</v>
      </c>
      <c r="C280" s="28">
        <f t="shared" si="72"/>
        <v>58.5</v>
      </c>
      <c r="D280" s="23">
        <v>10</v>
      </c>
      <c r="E280" s="23">
        <v>211</v>
      </c>
      <c r="F280" s="7" t="s">
        <v>9</v>
      </c>
      <c r="G280" s="8" t="s">
        <v>55</v>
      </c>
      <c r="H280" s="8"/>
      <c r="I280" s="8"/>
      <c r="J280" s="8"/>
      <c r="K280" s="8"/>
    </row>
    <row r="281" spans="1:12" x14ac:dyDescent="0.3">
      <c r="A281" s="25"/>
      <c r="B281" s="27"/>
      <c r="C281" s="28"/>
      <c r="D281" s="23"/>
      <c r="E281" s="23"/>
      <c r="F281" s="7" t="s">
        <v>14</v>
      </c>
      <c r="G281" s="16" t="s">
        <v>38</v>
      </c>
      <c r="H281" s="8"/>
      <c r="I281" s="8"/>
      <c r="J281" s="8"/>
      <c r="K281" s="8"/>
    </row>
    <row r="282" spans="1:12" x14ac:dyDescent="0.3">
      <c r="A282" s="25" t="s">
        <v>8</v>
      </c>
      <c r="B282" s="27">
        <v>800</v>
      </c>
      <c r="C282" s="28">
        <f t="shared" si="72"/>
        <v>800</v>
      </c>
      <c r="D282" s="23">
        <v>1</v>
      </c>
      <c r="E282" s="23">
        <v>122</v>
      </c>
      <c r="F282" s="7" t="s">
        <v>9</v>
      </c>
      <c r="G282" s="8" t="s">
        <v>87</v>
      </c>
      <c r="H282" s="8"/>
      <c r="I282" s="8"/>
      <c r="J282" s="8"/>
      <c r="K282" s="8"/>
    </row>
    <row r="283" spans="1:12" x14ac:dyDescent="0.3">
      <c r="A283" s="25"/>
      <c r="B283" s="27"/>
      <c r="C283" s="28"/>
      <c r="D283" s="23"/>
      <c r="E283" s="23"/>
      <c r="F283" s="7" t="s">
        <v>14</v>
      </c>
      <c r="G283" s="16" t="s">
        <v>88</v>
      </c>
      <c r="H283" s="8"/>
      <c r="I283" s="8"/>
      <c r="J283" s="8"/>
      <c r="K283" s="8"/>
    </row>
    <row r="284" spans="1:12" hidden="1" x14ac:dyDescent="0.3">
      <c r="A284" s="25" t="s">
        <v>8</v>
      </c>
      <c r="B284" s="27">
        <v>58</v>
      </c>
      <c r="C284" s="28">
        <f t="shared" si="72"/>
        <v>58</v>
      </c>
      <c r="D284" s="23">
        <v>1</v>
      </c>
      <c r="E284" s="23">
        <v>211</v>
      </c>
      <c r="F284" s="7" t="s">
        <v>9</v>
      </c>
      <c r="G284" s="21" t="s">
        <v>42</v>
      </c>
      <c r="H284" s="8"/>
      <c r="I284" s="8"/>
      <c r="J284" s="8"/>
      <c r="K284" s="8"/>
    </row>
    <row r="285" spans="1:12" hidden="1" x14ac:dyDescent="0.3">
      <c r="A285" s="25"/>
      <c r="B285" s="27"/>
      <c r="C285" s="28"/>
      <c r="D285" s="23"/>
      <c r="E285" s="23"/>
      <c r="F285" s="7" t="s">
        <v>14</v>
      </c>
      <c r="G285" s="16" t="s">
        <v>29</v>
      </c>
      <c r="H285" s="8"/>
      <c r="I285" s="8"/>
      <c r="J285" s="8"/>
      <c r="K285" s="8"/>
    </row>
    <row r="286" spans="1:12" ht="19.5" hidden="1" customHeight="1" x14ac:dyDescent="0.3">
      <c r="A286" s="25" t="s">
        <v>8</v>
      </c>
      <c r="B286" s="27">
        <v>60</v>
      </c>
      <c r="C286" s="28">
        <f t="shared" si="72"/>
        <v>60</v>
      </c>
      <c r="D286" s="23">
        <v>1</v>
      </c>
      <c r="E286" s="23">
        <v>211</v>
      </c>
      <c r="F286" s="7" t="s">
        <v>9</v>
      </c>
      <c r="G286" s="22" t="s">
        <v>55</v>
      </c>
      <c r="H286" s="8"/>
      <c r="I286" s="8"/>
      <c r="J286" s="8"/>
      <c r="K286" s="8"/>
    </row>
    <row r="287" spans="1:12" ht="19.5" hidden="1" customHeight="1" x14ac:dyDescent="0.3">
      <c r="A287" s="25"/>
      <c r="B287" s="27"/>
      <c r="C287" s="28"/>
      <c r="D287" s="23"/>
      <c r="E287" s="23"/>
      <c r="F287" s="7" t="s">
        <v>14</v>
      </c>
      <c r="G287" s="16" t="s">
        <v>38</v>
      </c>
      <c r="H287" s="8"/>
      <c r="I287" s="8"/>
      <c r="J287" s="8"/>
      <c r="K287" s="8"/>
    </row>
    <row r="288" spans="1:12" ht="19.5" hidden="1" customHeight="1" x14ac:dyDescent="0.3">
      <c r="A288" s="25" t="s">
        <v>8</v>
      </c>
      <c r="B288" s="27">
        <v>300</v>
      </c>
      <c r="C288" s="28">
        <f t="shared" si="72"/>
        <v>60</v>
      </c>
      <c r="D288" s="23">
        <v>5</v>
      </c>
      <c r="E288" s="23">
        <v>211</v>
      </c>
      <c r="F288" s="7" t="s">
        <v>9</v>
      </c>
      <c r="G288" s="21" t="s">
        <v>70</v>
      </c>
      <c r="H288" s="8"/>
      <c r="I288" s="8"/>
      <c r="J288" s="8"/>
      <c r="K288" s="8"/>
    </row>
    <row r="289" spans="1:12" ht="19.5" hidden="1" customHeight="1" x14ac:dyDescent="0.3">
      <c r="A289" s="25"/>
      <c r="B289" s="27"/>
      <c r="C289" s="28"/>
      <c r="D289" s="23"/>
      <c r="E289" s="23"/>
      <c r="F289" s="7" t="s">
        <v>14</v>
      </c>
      <c r="G289" s="16" t="s">
        <v>61</v>
      </c>
      <c r="H289" s="8"/>
      <c r="I289" s="8"/>
      <c r="J289" s="8"/>
      <c r="K289" s="8"/>
    </row>
    <row r="290" spans="1:12" ht="19.5" hidden="1" customHeight="1" x14ac:dyDescent="0.3">
      <c r="A290" s="25" t="s">
        <v>8</v>
      </c>
      <c r="B290" s="27">
        <v>55</v>
      </c>
      <c r="C290" s="28">
        <f t="shared" si="72"/>
        <v>55</v>
      </c>
      <c r="D290" s="23">
        <v>1</v>
      </c>
      <c r="E290" s="23">
        <v>211</v>
      </c>
      <c r="F290" s="7" t="s">
        <v>9</v>
      </c>
      <c r="G290" s="21" t="s">
        <v>55</v>
      </c>
      <c r="H290" s="8"/>
      <c r="I290" s="8"/>
      <c r="J290" s="8"/>
      <c r="K290" s="8"/>
    </row>
    <row r="291" spans="1:12" ht="19.5" hidden="1" customHeight="1" x14ac:dyDescent="0.3">
      <c r="A291" s="25"/>
      <c r="B291" s="27"/>
      <c r="C291" s="28"/>
      <c r="D291" s="23"/>
      <c r="E291" s="23"/>
      <c r="F291" s="7" t="s">
        <v>14</v>
      </c>
      <c r="G291" s="16" t="s">
        <v>38</v>
      </c>
      <c r="H291" s="8"/>
      <c r="I291" s="8"/>
      <c r="J291" s="8"/>
      <c r="K291" s="8"/>
    </row>
    <row r="292" spans="1:12" hidden="1" x14ac:dyDescent="0.3">
      <c r="A292" s="25" t="s">
        <v>8</v>
      </c>
      <c r="B292" s="27">
        <v>220</v>
      </c>
      <c r="C292" s="28">
        <f t="shared" ref="C292" si="73">B292/D292</f>
        <v>55</v>
      </c>
      <c r="D292" s="23">
        <v>4</v>
      </c>
      <c r="E292" s="23">
        <v>211</v>
      </c>
      <c r="F292" s="7" t="s">
        <v>9</v>
      </c>
      <c r="G292" s="7" t="s">
        <v>41</v>
      </c>
      <c r="H292" s="8"/>
      <c r="I292" s="8"/>
      <c r="J292" s="8"/>
      <c r="K292" s="17"/>
      <c r="L292" s="19"/>
    </row>
    <row r="293" spans="1:12" hidden="1" x14ac:dyDescent="0.3">
      <c r="A293" s="25"/>
      <c r="B293" s="27"/>
      <c r="C293" s="28"/>
      <c r="D293" s="23"/>
      <c r="E293" s="23"/>
      <c r="F293" s="7" t="s">
        <v>14</v>
      </c>
      <c r="G293" s="11" t="s">
        <v>26</v>
      </c>
      <c r="H293" s="8"/>
      <c r="I293" s="8"/>
      <c r="J293" s="8"/>
      <c r="K293" s="17"/>
      <c r="L293" s="19"/>
    </row>
    <row r="294" spans="1:12" hidden="1" x14ac:dyDescent="0.3">
      <c r="A294" s="25" t="s">
        <v>8</v>
      </c>
      <c r="B294" s="27">
        <v>58</v>
      </c>
      <c r="C294" s="28">
        <f t="shared" ref="C294" si="74">B294/D294</f>
        <v>58</v>
      </c>
      <c r="D294" s="23">
        <v>1</v>
      </c>
      <c r="E294" s="23">
        <v>211</v>
      </c>
      <c r="F294" s="7" t="s">
        <v>9</v>
      </c>
      <c r="G294" s="8" t="s">
        <v>64</v>
      </c>
      <c r="H294" s="8"/>
      <c r="I294" s="8"/>
      <c r="J294" s="8"/>
      <c r="K294" s="17"/>
      <c r="L294" s="19"/>
    </row>
    <row r="295" spans="1:12" hidden="1" x14ac:dyDescent="0.3">
      <c r="A295" s="25"/>
      <c r="B295" s="27"/>
      <c r="C295" s="28"/>
      <c r="D295" s="23"/>
      <c r="E295" s="23"/>
      <c r="F295" s="7" t="s">
        <v>14</v>
      </c>
      <c r="G295" s="16" t="s">
        <v>65</v>
      </c>
      <c r="H295" s="8"/>
      <c r="I295" s="8"/>
      <c r="J295" s="8"/>
      <c r="K295" s="17"/>
      <c r="L295" s="19"/>
    </row>
    <row r="296" spans="1:12" hidden="1" x14ac:dyDescent="0.3">
      <c r="A296" s="25" t="s">
        <v>8</v>
      </c>
      <c r="B296" s="27">
        <v>58</v>
      </c>
      <c r="C296" s="28">
        <f t="shared" ref="C296" si="75">B296/D296</f>
        <v>58</v>
      </c>
      <c r="D296" s="23">
        <v>1</v>
      </c>
      <c r="E296" s="23">
        <v>211</v>
      </c>
      <c r="F296" s="7" t="s">
        <v>9</v>
      </c>
      <c r="G296" s="8" t="s">
        <v>64</v>
      </c>
      <c r="H296" s="8"/>
      <c r="I296" s="8"/>
      <c r="J296" s="8"/>
      <c r="K296" s="17"/>
      <c r="L296" s="19"/>
    </row>
    <row r="297" spans="1:12" hidden="1" x14ac:dyDescent="0.3">
      <c r="A297" s="26"/>
      <c r="B297" s="27"/>
      <c r="C297" s="29"/>
      <c r="D297" s="24"/>
      <c r="E297" s="23"/>
      <c r="F297" s="12" t="s">
        <v>14</v>
      </c>
      <c r="G297" s="16" t="s">
        <v>65</v>
      </c>
      <c r="H297" s="8"/>
      <c r="I297" s="8"/>
      <c r="J297" s="8"/>
      <c r="K297" s="17"/>
      <c r="L297" s="19"/>
    </row>
    <row r="298" spans="1:12" hidden="1" x14ac:dyDescent="0.3">
      <c r="A298" s="25" t="s">
        <v>8</v>
      </c>
      <c r="B298" s="27">
        <v>58</v>
      </c>
      <c r="C298" s="28">
        <f t="shared" ref="C298" si="76">B298/D298</f>
        <v>58</v>
      </c>
      <c r="D298" s="23">
        <v>1</v>
      </c>
      <c r="E298" s="23">
        <v>211</v>
      </c>
      <c r="F298" s="7" t="s">
        <v>9</v>
      </c>
      <c r="G298" s="8" t="s">
        <v>64</v>
      </c>
      <c r="H298" s="8"/>
      <c r="I298" s="8"/>
      <c r="J298" s="8"/>
      <c r="K298" s="8"/>
    </row>
    <row r="299" spans="1:12" hidden="1" x14ac:dyDescent="0.3">
      <c r="A299" s="25"/>
      <c r="B299" s="27"/>
      <c r="C299" s="28"/>
      <c r="D299" s="23"/>
      <c r="E299" s="23"/>
      <c r="F299" s="7" t="s">
        <v>14</v>
      </c>
      <c r="G299" s="16" t="s">
        <v>65</v>
      </c>
      <c r="H299" s="8"/>
      <c r="I299" s="8"/>
      <c r="J299" s="8"/>
      <c r="K299" s="8"/>
    </row>
    <row r="300" spans="1:12" hidden="1" x14ac:dyDescent="0.3">
      <c r="A300" s="25" t="s">
        <v>8</v>
      </c>
      <c r="B300" s="27">
        <v>102</v>
      </c>
      <c r="C300" s="28">
        <f t="shared" ref="C300" si="77">B300/D300</f>
        <v>51</v>
      </c>
      <c r="D300" s="23">
        <v>2</v>
      </c>
      <c r="E300" s="23">
        <v>211</v>
      </c>
      <c r="F300" s="7" t="s">
        <v>9</v>
      </c>
      <c r="G300" s="8" t="s">
        <v>42</v>
      </c>
      <c r="H300" s="8"/>
      <c r="I300" s="8"/>
      <c r="J300" s="8"/>
      <c r="K300" s="8"/>
    </row>
    <row r="301" spans="1:12" hidden="1" x14ac:dyDescent="0.3">
      <c r="A301" s="25"/>
      <c r="B301" s="27"/>
      <c r="C301" s="28"/>
      <c r="D301" s="23"/>
      <c r="E301" s="23"/>
      <c r="F301" s="7" t="s">
        <v>14</v>
      </c>
      <c r="G301" s="16" t="s">
        <v>29</v>
      </c>
      <c r="H301" s="8"/>
      <c r="I301" s="8"/>
      <c r="J301" s="8"/>
      <c r="K301" s="8"/>
    </row>
    <row r="302" spans="1:12" hidden="1" x14ac:dyDescent="0.3">
      <c r="A302" s="25" t="s">
        <v>8</v>
      </c>
      <c r="B302" s="27">
        <v>60</v>
      </c>
      <c r="C302" s="28">
        <f t="shared" ref="C302" si="78">B302/D302</f>
        <v>60</v>
      </c>
      <c r="D302" s="23">
        <v>1</v>
      </c>
      <c r="E302" s="23">
        <v>211</v>
      </c>
      <c r="F302" s="7" t="s">
        <v>9</v>
      </c>
      <c r="G302" s="8" t="s">
        <v>42</v>
      </c>
      <c r="H302" s="8"/>
      <c r="I302" s="8"/>
      <c r="J302" s="8"/>
      <c r="K302" s="8"/>
    </row>
    <row r="303" spans="1:12" hidden="1" x14ac:dyDescent="0.3">
      <c r="A303" s="25"/>
      <c r="B303" s="27"/>
      <c r="C303" s="28"/>
      <c r="D303" s="23"/>
      <c r="E303" s="23"/>
      <c r="F303" s="7" t="s">
        <v>14</v>
      </c>
      <c r="G303" s="16" t="s">
        <v>29</v>
      </c>
      <c r="H303" s="8"/>
      <c r="I303" s="8"/>
      <c r="J303" s="8"/>
      <c r="K303" s="8"/>
    </row>
    <row r="304" spans="1:12" hidden="1" x14ac:dyDescent="0.3">
      <c r="A304" s="25" t="s">
        <v>8</v>
      </c>
      <c r="B304" s="27">
        <v>60</v>
      </c>
      <c r="C304" s="28">
        <f t="shared" ref="C304" si="79">B304/D304</f>
        <v>60</v>
      </c>
      <c r="D304" s="23">
        <v>1</v>
      </c>
      <c r="E304" s="23">
        <v>211</v>
      </c>
      <c r="F304" s="7" t="s">
        <v>9</v>
      </c>
      <c r="G304" s="8" t="s">
        <v>42</v>
      </c>
      <c r="H304" s="8"/>
      <c r="I304" s="8"/>
      <c r="J304" s="8"/>
      <c r="K304" s="8"/>
    </row>
    <row r="305" spans="1:11" hidden="1" x14ac:dyDescent="0.3">
      <c r="A305" s="25"/>
      <c r="B305" s="27"/>
      <c r="C305" s="28"/>
      <c r="D305" s="23"/>
      <c r="E305" s="23"/>
      <c r="F305" s="7" t="s">
        <v>14</v>
      </c>
      <c r="G305" s="16" t="s">
        <v>29</v>
      </c>
      <c r="H305" s="8"/>
      <c r="I305" s="8"/>
      <c r="J305" s="8"/>
      <c r="K305" s="8"/>
    </row>
    <row r="306" spans="1:11" hidden="1" x14ac:dyDescent="0.3">
      <c r="A306" s="25" t="s">
        <v>8</v>
      </c>
      <c r="B306" s="27">
        <v>58</v>
      </c>
      <c r="C306" s="28">
        <f t="shared" ref="C306" si="80">B306/D306</f>
        <v>58</v>
      </c>
      <c r="D306" s="23">
        <v>1</v>
      </c>
      <c r="E306" s="23">
        <v>211</v>
      </c>
      <c r="F306" s="7" t="s">
        <v>9</v>
      </c>
      <c r="G306" s="8" t="s">
        <v>42</v>
      </c>
      <c r="H306" s="8"/>
      <c r="I306" s="8"/>
      <c r="J306" s="8"/>
      <c r="K306" s="8"/>
    </row>
    <row r="307" spans="1:11" hidden="1" x14ac:dyDescent="0.3">
      <c r="A307" s="25"/>
      <c r="B307" s="27"/>
      <c r="C307" s="28"/>
      <c r="D307" s="23"/>
      <c r="E307" s="23"/>
      <c r="F307" s="7" t="s">
        <v>14</v>
      </c>
      <c r="G307" s="16" t="s">
        <v>29</v>
      </c>
      <c r="H307" s="8"/>
      <c r="I307" s="8"/>
      <c r="J307" s="8"/>
      <c r="K307" s="8"/>
    </row>
    <row r="308" spans="1:11" hidden="1" x14ac:dyDescent="0.3">
      <c r="A308" s="25" t="s">
        <v>8</v>
      </c>
      <c r="B308" s="27">
        <v>480</v>
      </c>
      <c r="C308" s="28">
        <f t="shared" ref="C308" si="81">B308/D308</f>
        <v>60</v>
      </c>
      <c r="D308" s="23">
        <v>8</v>
      </c>
      <c r="E308" s="23">
        <v>211</v>
      </c>
      <c r="F308" s="7" t="s">
        <v>9</v>
      </c>
      <c r="G308" s="21" t="s">
        <v>51</v>
      </c>
      <c r="H308" s="8"/>
      <c r="I308" s="8"/>
      <c r="J308" s="8"/>
      <c r="K308" s="8"/>
    </row>
    <row r="309" spans="1:11" hidden="1" x14ac:dyDescent="0.3">
      <c r="A309" s="25"/>
      <c r="B309" s="27"/>
      <c r="C309" s="28"/>
      <c r="D309" s="23"/>
      <c r="E309" s="23"/>
      <c r="F309" s="7" t="s">
        <v>14</v>
      </c>
      <c r="G309" s="16" t="s">
        <v>72</v>
      </c>
      <c r="H309" s="8"/>
      <c r="I309" s="8"/>
      <c r="J309" s="8"/>
      <c r="K309" s="8"/>
    </row>
    <row r="310" spans="1:11" ht="19.5" hidden="1" customHeight="1" x14ac:dyDescent="0.3">
      <c r="A310" s="25" t="s">
        <v>8</v>
      </c>
      <c r="B310" s="27">
        <v>120</v>
      </c>
      <c r="C310" s="28">
        <f t="shared" ref="C310" si="82">B310/D310</f>
        <v>60</v>
      </c>
      <c r="D310" s="23">
        <v>2</v>
      </c>
      <c r="E310" s="23">
        <v>211</v>
      </c>
      <c r="F310" s="7" t="s">
        <v>9</v>
      </c>
      <c r="G310" s="22" t="s">
        <v>70</v>
      </c>
      <c r="H310" s="8"/>
      <c r="I310" s="8"/>
      <c r="J310" s="8"/>
      <c r="K310" s="8"/>
    </row>
    <row r="311" spans="1:11" ht="19.5" hidden="1" customHeight="1" x14ac:dyDescent="0.3">
      <c r="A311" s="25"/>
      <c r="B311" s="27"/>
      <c r="C311" s="28"/>
      <c r="D311" s="23"/>
      <c r="E311" s="23"/>
      <c r="F311" s="7" t="s">
        <v>14</v>
      </c>
      <c r="G311" s="16" t="s">
        <v>61</v>
      </c>
      <c r="H311" s="8"/>
      <c r="I311" s="8"/>
      <c r="J311" s="8"/>
      <c r="K311" s="8"/>
    </row>
    <row r="312" spans="1:11" ht="19.5" hidden="1" customHeight="1" x14ac:dyDescent="0.3">
      <c r="A312" s="25" t="s">
        <v>8</v>
      </c>
      <c r="B312" s="27">
        <v>97</v>
      </c>
      <c r="C312" s="28">
        <f t="shared" ref="C312" si="83">B312/D312</f>
        <v>48.5</v>
      </c>
      <c r="D312" s="23">
        <v>2</v>
      </c>
      <c r="E312" s="23">
        <v>211</v>
      </c>
      <c r="F312" s="7" t="s">
        <v>9</v>
      </c>
      <c r="G312" s="21" t="s">
        <v>41</v>
      </c>
      <c r="H312" s="8"/>
      <c r="I312" s="8"/>
      <c r="J312" s="8"/>
      <c r="K312" s="8"/>
    </row>
    <row r="313" spans="1:11" ht="19.5" hidden="1" customHeight="1" x14ac:dyDescent="0.3">
      <c r="A313" s="25"/>
      <c r="B313" s="27"/>
      <c r="C313" s="28"/>
      <c r="D313" s="23"/>
      <c r="E313" s="23"/>
      <c r="F313" s="7" t="s">
        <v>14</v>
      </c>
      <c r="G313" s="16" t="s">
        <v>26</v>
      </c>
      <c r="H313" s="8"/>
      <c r="I313" s="8"/>
      <c r="J313" s="8"/>
      <c r="K313" s="8"/>
    </row>
    <row r="314" spans="1:11" ht="19.5" hidden="1" customHeight="1" x14ac:dyDescent="0.3">
      <c r="A314" s="25" t="s">
        <v>8</v>
      </c>
      <c r="B314" s="27">
        <v>60</v>
      </c>
      <c r="C314" s="28">
        <f t="shared" ref="C314" si="84">B314/D314</f>
        <v>60</v>
      </c>
      <c r="D314" s="23">
        <v>1</v>
      </c>
      <c r="E314" s="23">
        <v>211</v>
      </c>
      <c r="F314" s="7" t="s">
        <v>9</v>
      </c>
      <c r="G314" s="21" t="s">
        <v>64</v>
      </c>
      <c r="H314" s="8"/>
      <c r="I314" s="8"/>
      <c r="J314" s="8"/>
      <c r="K314" s="8"/>
    </row>
    <row r="315" spans="1:11" ht="19.5" hidden="1" customHeight="1" x14ac:dyDescent="0.3">
      <c r="A315" s="25"/>
      <c r="B315" s="27"/>
      <c r="C315" s="28"/>
      <c r="D315" s="23"/>
      <c r="E315" s="23"/>
      <c r="F315" s="7" t="s">
        <v>14</v>
      </c>
      <c r="G315" s="16" t="s">
        <v>65</v>
      </c>
      <c r="H315" s="8"/>
      <c r="I315" s="8"/>
      <c r="J315" s="8"/>
      <c r="K315" s="8"/>
    </row>
    <row r="316" spans="1:11" ht="19.5" hidden="1" customHeight="1" x14ac:dyDescent="0.3">
      <c r="A316" s="25" t="s">
        <v>8</v>
      </c>
      <c r="B316" s="27">
        <v>60</v>
      </c>
      <c r="C316" s="28">
        <f t="shared" ref="C316" si="85">B316/D316</f>
        <v>60</v>
      </c>
      <c r="D316" s="23">
        <v>1</v>
      </c>
      <c r="E316" s="23">
        <v>211</v>
      </c>
      <c r="F316" s="7" t="s">
        <v>9</v>
      </c>
      <c r="G316" s="22" t="s">
        <v>68</v>
      </c>
      <c r="H316" s="8"/>
      <c r="I316" s="8"/>
      <c r="J316" s="8"/>
      <c r="K316" s="8"/>
    </row>
    <row r="317" spans="1:11" ht="19.5" hidden="1" customHeight="1" x14ac:dyDescent="0.3">
      <c r="A317" s="25"/>
      <c r="B317" s="27"/>
      <c r="C317" s="28"/>
      <c r="D317" s="23"/>
      <c r="E317" s="23"/>
      <c r="F317" s="7" t="s">
        <v>14</v>
      </c>
      <c r="G317" s="16" t="s">
        <v>69</v>
      </c>
      <c r="H317" s="8"/>
      <c r="I317" s="8"/>
      <c r="J317" s="8"/>
      <c r="K317" s="8"/>
    </row>
    <row r="318" spans="1:11" ht="19.5" hidden="1" customHeight="1" x14ac:dyDescent="0.3">
      <c r="A318" s="25" t="s">
        <v>8</v>
      </c>
      <c r="B318" s="27">
        <v>53</v>
      </c>
      <c r="C318" s="28">
        <f t="shared" ref="C318" si="86">B318/D318</f>
        <v>53</v>
      </c>
      <c r="D318" s="23">
        <v>1</v>
      </c>
      <c r="E318" s="23">
        <v>211</v>
      </c>
      <c r="F318" s="7" t="s">
        <v>9</v>
      </c>
      <c r="G318" s="21" t="s">
        <v>41</v>
      </c>
      <c r="H318" s="8"/>
      <c r="I318" s="8"/>
      <c r="J318" s="8"/>
      <c r="K318" s="8"/>
    </row>
    <row r="319" spans="1:11" ht="19.5" hidden="1" customHeight="1" x14ac:dyDescent="0.3">
      <c r="A319" s="25"/>
      <c r="B319" s="27"/>
      <c r="C319" s="28"/>
      <c r="D319" s="23"/>
      <c r="E319" s="23"/>
      <c r="F319" s="7" t="s">
        <v>14</v>
      </c>
      <c r="G319" s="16" t="s">
        <v>26</v>
      </c>
      <c r="H319" s="8"/>
      <c r="I319" s="8"/>
      <c r="J319" s="8"/>
      <c r="K319" s="8"/>
    </row>
    <row r="320" spans="1:11" ht="19.5" hidden="1" customHeight="1" x14ac:dyDescent="0.3">
      <c r="A320" s="25" t="s">
        <v>8</v>
      </c>
      <c r="B320" s="27">
        <v>52</v>
      </c>
      <c r="C320" s="28">
        <f t="shared" ref="C320" si="87">B320/D320</f>
        <v>52</v>
      </c>
      <c r="D320" s="23">
        <v>1</v>
      </c>
      <c r="E320" s="23">
        <v>211</v>
      </c>
      <c r="F320" s="7" t="s">
        <v>9</v>
      </c>
      <c r="G320" s="21" t="s">
        <v>41</v>
      </c>
      <c r="H320" s="8"/>
      <c r="I320" s="8"/>
      <c r="J320" s="8"/>
      <c r="K320" s="8"/>
    </row>
    <row r="321" spans="1:12" ht="19.5" hidden="1" customHeight="1" x14ac:dyDescent="0.3">
      <c r="A321" s="25"/>
      <c r="B321" s="27"/>
      <c r="C321" s="28"/>
      <c r="D321" s="23"/>
      <c r="E321" s="23"/>
      <c r="F321" s="7" t="s">
        <v>14</v>
      </c>
      <c r="G321" s="16" t="s">
        <v>26</v>
      </c>
      <c r="H321" s="8"/>
      <c r="I321" s="8"/>
      <c r="J321" s="8"/>
      <c r="K321" s="8"/>
    </row>
    <row r="322" spans="1:12" hidden="1" x14ac:dyDescent="0.3">
      <c r="A322" s="25" t="s">
        <v>8</v>
      </c>
      <c r="B322" s="27">
        <v>60</v>
      </c>
      <c r="C322" s="28">
        <f t="shared" ref="C322" si="88">B322/D322</f>
        <v>60</v>
      </c>
      <c r="D322" s="23">
        <v>1</v>
      </c>
      <c r="E322" s="23">
        <v>211</v>
      </c>
      <c r="F322" s="7" t="s">
        <v>9</v>
      </c>
      <c r="G322" s="7" t="s">
        <v>70</v>
      </c>
      <c r="H322" s="8"/>
      <c r="I322" s="8"/>
      <c r="J322" s="8"/>
      <c r="K322" s="17"/>
      <c r="L322" s="19"/>
    </row>
    <row r="323" spans="1:12" hidden="1" x14ac:dyDescent="0.3">
      <c r="A323" s="25"/>
      <c r="B323" s="27"/>
      <c r="C323" s="28"/>
      <c r="D323" s="23"/>
      <c r="E323" s="23"/>
      <c r="F323" s="7" t="s">
        <v>14</v>
      </c>
      <c r="G323" s="11" t="s">
        <v>61</v>
      </c>
      <c r="H323" s="8"/>
      <c r="I323" s="8"/>
      <c r="J323" s="8"/>
      <c r="K323" s="17"/>
      <c r="L323" s="19"/>
    </row>
    <row r="324" spans="1:12" hidden="1" x14ac:dyDescent="0.3">
      <c r="A324" s="25" t="s">
        <v>8</v>
      </c>
      <c r="B324" s="27">
        <v>60</v>
      </c>
      <c r="C324" s="28">
        <f t="shared" ref="C324" si="89">B324/D324</f>
        <v>60</v>
      </c>
      <c r="D324" s="23">
        <v>1</v>
      </c>
      <c r="E324" s="23">
        <v>211</v>
      </c>
      <c r="F324" s="7" t="s">
        <v>9</v>
      </c>
      <c r="G324" s="8" t="s">
        <v>55</v>
      </c>
      <c r="H324" s="8"/>
      <c r="I324" s="8"/>
      <c r="J324" s="8"/>
      <c r="K324" s="17"/>
      <c r="L324" s="19"/>
    </row>
    <row r="325" spans="1:12" hidden="1" x14ac:dyDescent="0.3">
      <c r="A325" s="25"/>
      <c r="B325" s="27"/>
      <c r="C325" s="28"/>
      <c r="D325" s="23"/>
      <c r="E325" s="23"/>
      <c r="F325" s="7" t="s">
        <v>14</v>
      </c>
      <c r="G325" s="16" t="s">
        <v>38</v>
      </c>
      <c r="H325" s="8"/>
      <c r="I325" s="8"/>
      <c r="J325" s="8"/>
      <c r="K325" s="17"/>
      <c r="L325" s="19"/>
    </row>
    <row r="326" spans="1:12" hidden="1" x14ac:dyDescent="0.3">
      <c r="A326" s="25" t="s">
        <v>8</v>
      </c>
      <c r="B326" s="27">
        <v>106</v>
      </c>
      <c r="C326" s="28">
        <f t="shared" ref="C326" si="90">B326/D326</f>
        <v>53</v>
      </c>
      <c r="D326" s="23">
        <v>2</v>
      </c>
      <c r="E326" s="23">
        <v>211</v>
      </c>
      <c r="F326" s="7" t="s">
        <v>9</v>
      </c>
      <c r="G326" s="8" t="s">
        <v>41</v>
      </c>
      <c r="H326" s="8"/>
      <c r="I326" s="8"/>
      <c r="J326" s="8"/>
      <c r="K326" s="17"/>
      <c r="L326" s="19"/>
    </row>
    <row r="327" spans="1:12" hidden="1" x14ac:dyDescent="0.3">
      <c r="A327" s="26"/>
      <c r="B327" s="27"/>
      <c r="C327" s="29"/>
      <c r="D327" s="24"/>
      <c r="E327" s="23"/>
      <c r="F327" s="12" t="s">
        <v>14</v>
      </c>
      <c r="G327" s="16" t="s">
        <v>26</v>
      </c>
      <c r="H327" s="8"/>
      <c r="I327" s="8"/>
      <c r="J327" s="8"/>
      <c r="K327" s="17"/>
      <c r="L327" s="19"/>
    </row>
    <row r="328" spans="1:12" hidden="1" x14ac:dyDescent="0.3">
      <c r="A328" s="25" t="s">
        <v>8</v>
      </c>
      <c r="B328" s="27">
        <v>53</v>
      </c>
      <c r="C328" s="28">
        <f t="shared" ref="C328" si="91">B328/D328</f>
        <v>53</v>
      </c>
      <c r="D328" s="23">
        <v>1</v>
      </c>
      <c r="E328" s="23">
        <v>211</v>
      </c>
      <c r="F328" s="7" t="s">
        <v>9</v>
      </c>
      <c r="G328" s="8" t="s">
        <v>41</v>
      </c>
      <c r="H328" s="8"/>
      <c r="I328" s="8"/>
      <c r="J328" s="8"/>
      <c r="K328" s="8"/>
    </row>
    <row r="329" spans="1:12" hidden="1" x14ac:dyDescent="0.3">
      <c r="A329" s="25"/>
      <c r="B329" s="27"/>
      <c r="C329" s="28"/>
      <c r="D329" s="23"/>
      <c r="E329" s="23"/>
      <c r="F329" s="7" t="s">
        <v>14</v>
      </c>
      <c r="G329" s="16" t="s">
        <v>26</v>
      </c>
      <c r="H329" s="8"/>
      <c r="I329" s="8"/>
      <c r="J329" s="8"/>
      <c r="K329" s="8"/>
    </row>
    <row r="330" spans="1:12" hidden="1" x14ac:dyDescent="0.3">
      <c r="A330" s="25" t="s">
        <v>8</v>
      </c>
      <c r="B330" s="27">
        <v>33</v>
      </c>
      <c r="C330" s="28">
        <f t="shared" ref="C330" si="92">B330/D330</f>
        <v>33</v>
      </c>
      <c r="D330" s="23">
        <v>1</v>
      </c>
      <c r="E330" s="23">
        <v>291</v>
      </c>
      <c r="F330" s="7" t="s">
        <v>9</v>
      </c>
      <c r="G330" s="8" t="s">
        <v>63</v>
      </c>
      <c r="H330" s="8"/>
      <c r="I330" s="8"/>
      <c r="J330" s="8"/>
      <c r="K330" s="8"/>
    </row>
    <row r="331" spans="1:12" hidden="1" x14ac:dyDescent="0.3">
      <c r="A331" s="25"/>
      <c r="B331" s="27"/>
      <c r="C331" s="28"/>
      <c r="D331" s="23"/>
      <c r="E331" s="23"/>
      <c r="F331" s="7" t="s">
        <v>14</v>
      </c>
      <c r="G331" s="16" t="s">
        <v>33</v>
      </c>
      <c r="H331" s="8"/>
      <c r="I331" s="8"/>
      <c r="J331" s="8"/>
      <c r="K331" s="8"/>
    </row>
    <row r="332" spans="1:12" hidden="1" x14ac:dyDescent="0.3">
      <c r="A332" s="25" t="s">
        <v>8</v>
      </c>
      <c r="B332" s="27">
        <v>9824.86</v>
      </c>
      <c r="C332" s="28">
        <f t="shared" ref="C332" si="93">B332/D332</f>
        <v>9824.86</v>
      </c>
      <c r="D332" s="23">
        <v>1</v>
      </c>
      <c r="E332" s="23" t="s">
        <v>73</v>
      </c>
      <c r="F332" s="7" t="s">
        <v>9</v>
      </c>
      <c r="G332" s="8" t="s">
        <v>74</v>
      </c>
      <c r="H332" s="8"/>
      <c r="I332" s="8"/>
      <c r="J332" s="8"/>
      <c r="K332" s="8"/>
    </row>
    <row r="333" spans="1:12" hidden="1" x14ac:dyDescent="0.3">
      <c r="A333" s="25"/>
      <c r="B333" s="27"/>
      <c r="C333" s="28"/>
      <c r="D333" s="23"/>
      <c r="E333" s="23"/>
      <c r="F333" s="7" t="s">
        <v>14</v>
      </c>
      <c r="G333" s="16">
        <v>3389421</v>
      </c>
      <c r="H333" s="8"/>
      <c r="I333" s="8"/>
      <c r="J333" s="8"/>
      <c r="K333" s="8"/>
    </row>
    <row r="334" spans="1:12" hidden="1" x14ac:dyDescent="0.3">
      <c r="A334" s="25" t="s">
        <v>8</v>
      </c>
      <c r="B334" s="27">
        <v>13999.5</v>
      </c>
      <c r="C334" s="28">
        <f t="shared" ref="C334" si="94">B334/D334</f>
        <v>17.177300613496932</v>
      </c>
      <c r="D334" s="23">
        <v>815</v>
      </c>
      <c r="E334" s="23">
        <v>293</v>
      </c>
      <c r="F334" s="7" t="s">
        <v>9</v>
      </c>
      <c r="G334" s="8" t="s">
        <v>75</v>
      </c>
      <c r="H334" s="8"/>
      <c r="I334" s="8"/>
      <c r="J334" s="8"/>
      <c r="K334" s="8"/>
    </row>
    <row r="335" spans="1:12" hidden="1" x14ac:dyDescent="0.3">
      <c r="A335" s="25"/>
      <c r="B335" s="27"/>
      <c r="C335" s="28"/>
      <c r="D335" s="23"/>
      <c r="E335" s="23"/>
      <c r="F335" s="7" t="s">
        <v>14</v>
      </c>
      <c r="G335" s="16" t="s">
        <v>76</v>
      </c>
      <c r="H335" s="8"/>
      <c r="I335" s="8"/>
      <c r="J335" s="8"/>
      <c r="K335" s="8"/>
    </row>
    <row r="336" spans="1:12" hidden="1" x14ac:dyDescent="0.3">
      <c r="A336" s="25" t="s">
        <v>8</v>
      </c>
      <c r="B336" s="27">
        <v>53</v>
      </c>
      <c r="C336" s="28">
        <f t="shared" ref="C336" si="95">B336/D336</f>
        <v>53</v>
      </c>
      <c r="D336" s="23">
        <v>1</v>
      </c>
      <c r="E336" s="23">
        <v>211</v>
      </c>
      <c r="F336" s="7" t="s">
        <v>9</v>
      </c>
      <c r="G336" s="8" t="s">
        <v>41</v>
      </c>
      <c r="H336" s="8"/>
      <c r="I336" s="8"/>
      <c r="J336" s="8"/>
      <c r="K336" s="8"/>
    </row>
    <row r="337" spans="1:11" hidden="1" x14ac:dyDescent="0.3">
      <c r="A337" s="25"/>
      <c r="B337" s="27"/>
      <c r="C337" s="28"/>
      <c r="D337" s="23"/>
      <c r="E337" s="23"/>
      <c r="F337" s="7" t="s">
        <v>14</v>
      </c>
      <c r="G337" s="16" t="s">
        <v>26</v>
      </c>
      <c r="H337" s="8"/>
      <c r="I337" s="8"/>
      <c r="J337" s="8"/>
      <c r="K337" s="8"/>
    </row>
    <row r="338" spans="1:11" hidden="1" x14ac:dyDescent="0.3">
      <c r="A338" s="25" t="s">
        <v>8</v>
      </c>
      <c r="B338" s="27">
        <v>58</v>
      </c>
      <c r="C338" s="28">
        <f t="shared" ref="C338" si="96">B338/D338</f>
        <v>58</v>
      </c>
      <c r="D338" s="23">
        <v>1</v>
      </c>
      <c r="E338" s="23">
        <v>211</v>
      </c>
      <c r="F338" s="7" t="s">
        <v>9</v>
      </c>
      <c r="G338" s="21" t="s">
        <v>64</v>
      </c>
      <c r="H338" s="8"/>
      <c r="I338" s="8"/>
      <c r="J338" s="8"/>
      <c r="K338" s="8"/>
    </row>
    <row r="339" spans="1:11" hidden="1" x14ac:dyDescent="0.3">
      <c r="A339" s="25"/>
      <c r="B339" s="27"/>
      <c r="C339" s="28"/>
      <c r="D339" s="23"/>
      <c r="E339" s="23"/>
      <c r="F339" s="7" t="s">
        <v>14</v>
      </c>
      <c r="G339" s="16" t="s">
        <v>65</v>
      </c>
      <c r="H339" s="8"/>
      <c r="I339" s="8"/>
      <c r="J339" s="8"/>
      <c r="K339" s="8"/>
    </row>
    <row r="340" spans="1:11" ht="19.5" hidden="1" customHeight="1" x14ac:dyDescent="0.3">
      <c r="A340" s="25" t="s">
        <v>8</v>
      </c>
      <c r="B340" s="27">
        <v>110</v>
      </c>
      <c r="C340" s="28">
        <f t="shared" ref="C340" si="97">B340/D340</f>
        <v>55</v>
      </c>
      <c r="D340" s="23">
        <v>2</v>
      </c>
      <c r="E340" s="23">
        <v>211</v>
      </c>
      <c r="F340" s="7" t="s">
        <v>9</v>
      </c>
      <c r="G340" s="22" t="s">
        <v>62</v>
      </c>
      <c r="H340" s="8"/>
      <c r="I340" s="8"/>
      <c r="J340" s="8"/>
      <c r="K340" s="8"/>
    </row>
    <row r="341" spans="1:11" ht="19.5" hidden="1" customHeight="1" x14ac:dyDescent="0.3">
      <c r="A341" s="25"/>
      <c r="B341" s="27"/>
      <c r="C341" s="28"/>
      <c r="D341" s="23"/>
      <c r="E341" s="23"/>
      <c r="F341" s="7" t="s">
        <v>14</v>
      </c>
      <c r="G341" s="16" t="s">
        <v>40</v>
      </c>
      <c r="H341" s="8"/>
      <c r="I341" s="8"/>
      <c r="J341" s="8"/>
      <c r="K341" s="8"/>
    </row>
    <row r="342" spans="1:11" ht="19.5" hidden="1" customHeight="1" x14ac:dyDescent="0.3">
      <c r="A342" s="25" t="s">
        <v>8</v>
      </c>
      <c r="B342" s="27">
        <v>59.9</v>
      </c>
      <c r="C342" s="28">
        <f t="shared" ref="C342" si="98">B342/D342</f>
        <v>59.9</v>
      </c>
      <c r="D342" s="23">
        <v>1</v>
      </c>
      <c r="E342" s="23">
        <v>211</v>
      </c>
      <c r="F342" s="7" t="s">
        <v>9</v>
      </c>
      <c r="G342" s="21" t="s">
        <v>44</v>
      </c>
      <c r="H342" s="8"/>
      <c r="I342" s="8"/>
      <c r="J342" s="8"/>
      <c r="K342" s="8"/>
    </row>
    <row r="343" spans="1:11" ht="19.5" hidden="1" customHeight="1" x14ac:dyDescent="0.3">
      <c r="A343" s="25"/>
      <c r="B343" s="27"/>
      <c r="C343" s="28"/>
      <c r="D343" s="23"/>
      <c r="E343" s="23"/>
      <c r="F343" s="7" t="s">
        <v>14</v>
      </c>
      <c r="G343" s="16" t="s">
        <v>45</v>
      </c>
      <c r="H343" s="8"/>
      <c r="I343" s="8"/>
      <c r="J343" s="8"/>
      <c r="K343" s="8"/>
    </row>
    <row r="344" spans="1:11" ht="19.5" hidden="1" customHeight="1" x14ac:dyDescent="0.3">
      <c r="A344" s="25" t="s">
        <v>8</v>
      </c>
      <c r="B344" s="27">
        <v>60</v>
      </c>
      <c r="C344" s="28">
        <f t="shared" ref="C344" si="99">B344/D344</f>
        <v>60</v>
      </c>
      <c r="D344" s="23">
        <v>1</v>
      </c>
      <c r="E344" s="23">
        <v>211</v>
      </c>
      <c r="F344" s="7" t="s">
        <v>9</v>
      </c>
      <c r="G344" s="21" t="s">
        <v>55</v>
      </c>
      <c r="H344" s="8"/>
      <c r="I344" s="8"/>
      <c r="J344" s="8"/>
      <c r="K344" s="8"/>
    </row>
    <row r="345" spans="1:11" ht="19.5" hidden="1" customHeight="1" x14ac:dyDescent="0.3">
      <c r="A345" s="25"/>
      <c r="B345" s="27"/>
      <c r="C345" s="28"/>
      <c r="D345" s="23"/>
      <c r="E345" s="23"/>
      <c r="F345" s="7" t="s">
        <v>14</v>
      </c>
      <c r="G345" s="16" t="s">
        <v>38</v>
      </c>
      <c r="H345" s="8"/>
      <c r="I345" s="8"/>
      <c r="J345" s="8"/>
      <c r="K345" s="8"/>
    </row>
    <row r="346" spans="1:11" ht="19.5" hidden="1" customHeight="1" x14ac:dyDescent="0.3">
      <c r="A346" s="25" t="s">
        <v>8</v>
      </c>
      <c r="B346" s="27">
        <v>60</v>
      </c>
      <c r="C346" s="28">
        <f t="shared" ref="C346" si="100">B346/D346</f>
        <v>60</v>
      </c>
      <c r="D346" s="23">
        <v>1</v>
      </c>
      <c r="E346" s="23">
        <v>211</v>
      </c>
      <c r="F346" s="7" t="s">
        <v>9</v>
      </c>
      <c r="G346" s="21" t="s">
        <v>55</v>
      </c>
      <c r="H346" s="8"/>
      <c r="I346" s="8"/>
      <c r="J346" s="8"/>
      <c r="K346" s="8"/>
    </row>
    <row r="347" spans="1:11" ht="19.5" hidden="1" customHeight="1" x14ac:dyDescent="0.3">
      <c r="A347" s="25"/>
      <c r="B347" s="27"/>
      <c r="C347" s="28"/>
      <c r="D347" s="23"/>
      <c r="E347" s="23"/>
      <c r="F347" s="7" t="s">
        <v>14</v>
      </c>
      <c r="G347" s="16" t="s">
        <v>38</v>
      </c>
      <c r="H347" s="8"/>
      <c r="I347" s="8"/>
      <c r="J347" s="8"/>
      <c r="K347" s="8"/>
    </row>
    <row r="348" spans="1:11" ht="19.5" hidden="1" customHeight="1" x14ac:dyDescent="0.3">
      <c r="A348" s="25" t="s">
        <v>8</v>
      </c>
      <c r="B348" s="27">
        <v>106</v>
      </c>
      <c r="C348" s="28">
        <f t="shared" ref="C348" si="101">B348/D348</f>
        <v>53</v>
      </c>
      <c r="D348" s="23">
        <v>2</v>
      </c>
      <c r="E348" s="23">
        <v>211</v>
      </c>
      <c r="F348" s="7" t="s">
        <v>9</v>
      </c>
      <c r="G348" s="21" t="s">
        <v>49</v>
      </c>
      <c r="H348" s="8"/>
      <c r="I348" s="8"/>
      <c r="J348" s="8"/>
      <c r="K348" s="8"/>
    </row>
    <row r="349" spans="1:11" ht="19.5" hidden="1" customHeight="1" x14ac:dyDescent="0.3">
      <c r="A349" s="25"/>
      <c r="B349" s="27"/>
      <c r="C349" s="28"/>
      <c r="D349" s="23"/>
      <c r="E349" s="23"/>
      <c r="F349" s="7" t="s">
        <v>14</v>
      </c>
      <c r="G349" s="16" t="s">
        <v>40</v>
      </c>
      <c r="H349" s="8"/>
      <c r="I349" s="8"/>
      <c r="J349" s="8"/>
      <c r="K349" s="8"/>
    </row>
    <row r="350" spans="1:11" ht="19.5" hidden="1" customHeight="1" x14ac:dyDescent="0.3">
      <c r="A350" s="25" t="s">
        <v>8</v>
      </c>
      <c r="B350" s="27">
        <v>119.8</v>
      </c>
      <c r="C350" s="28">
        <f t="shared" ref="C350" si="102">B350/D350</f>
        <v>59.9</v>
      </c>
      <c r="D350" s="23">
        <v>2</v>
      </c>
      <c r="E350" s="23">
        <v>211</v>
      </c>
      <c r="F350" s="7" t="s">
        <v>9</v>
      </c>
      <c r="G350" s="22" t="s">
        <v>44</v>
      </c>
      <c r="H350" s="8"/>
      <c r="I350" s="8"/>
      <c r="J350" s="8"/>
      <c r="K350" s="8"/>
    </row>
    <row r="351" spans="1:11" ht="19.5" hidden="1" customHeight="1" x14ac:dyDescent="0.3">
      <c r="A351" s="25"/>
      <c r="B351" s="27"/>
      <c r="C351" s="28"/>
      <c r="D351" s="23"/>
      <c r="E351" s="23"/>
      <c r="F351" s="7" t="s">
        <v>14</v>
      </c>
      <c r="G351" s="16" t="s">
        <v>45</v>
      </c>
      <c r="H351" s="8"/>
      <c r="I351" s="8"/>
      <c r="J351" s="8"/>
      <c r="K351" s="8"/>
    </row>
    <row r="352" spans="1:11" ht="19.5" hidden="1" customHeight="1" x14ac:dyDescent="0.3">
      <c r="A352" s="25" t="s">
        <v>8</v>
      </c>
      <c r="B352" s="27">
        <v>49</v>
      </c>
      <c r="C352" s="28">
        <f t="shared" ref="C352" si="103">B352/D352</f>
        <v>49</v>
      </c>
      <c r="D352" s="23">
        <v>1</v>
      </c>
      <c r="E352" s="23">
        <v>211</v>
      </c>
      <c r="F352" s="7" t="s">
        <v>9</v>
      </c>
      <c r="G352" s="21" t="s">
        <v>41</v>
      </c>
      <c r="H352" s="8"/>
      <c r="I352" s="8"/>
      <c r="J352" s="8"/>
      <c r="K352" s="8"/>
    </row>
    <row r="353" spans="1:12" ht="19.5" hidden="1" customHeight="1" x14ac:dyDescent="0.3">
      <c r="A353" s="25"/>
      <c r="B353" s="27"/>
      <c r="C353" s="28"/>
      <c r="D353" s="23"/>
      <c r="E353" s="23"/>
      <c r="F353" s="7" t="s">
        <v>14</v>
      </c>
      <c r="G353" s="16" t="s">
        <v>26</v>
      </c>
      <c r="H353" s="8"/>
      <c r="I353" s="8"/>
      <c r="J353" s="8"/>
      <c r="K353" s="8"/>
    </row>
    <row r="354" spans="1:12" ht="19.5" hidden="1" customHeight="1" x14ac:dyDescent="0.3">
      <c r="A354" s="25" t="s">
        <v>8</v>
      </c>
      <c r="B354" s="27">
        <v>60</v>
      </c>
      <c r="C354" s="28">
        <f t="shared" ref="C354" si="104">B354/D354</f>
        <v>60</v>
      </c>
      <c r="D354" s="23">
        <v>1</v>
      </c>
      <c r="E354" s="23">
        <v>211</v>
      </c>
      <c r="F354" s="7" t="s">
        <v>9</v>
      </c>
      <c r="G354" s="21" t="s">
        <v>70</v>
      </c>
      <c r="H354" s="8"/>
      <c r="I354" s="8"/>
      <c r="J354" s="8"/>
      <c r="K354" s="8"/>
    </row>
    <row r="355" spans="1:12" ht="19.5" hidden="1" customHeight="1" x14ac:dyDescent="0.3">
      <c r="A355" s="25"/>
      <c r="B355" s="27"/>
      <c r="C355" s="28"/>
      <c r="D355" s="23"/>
      <c r="E355" s="23"/>
      <c r="F355" s="7" t="s">
        <v>14</v>
      </c>
      <c r="G355" s="16" t="s">
        <v>61</v>
      </c>
      <c r="H355" s="8"/>
      <c r="I355" s="8"/>
      <c r="J355" s="8"/>
      <c r="K355" s="8"/>
    </row>
    <row r="356" spans="1:12" hidden="1" x14ac:dyDescent="0.3">
      <c r="A356" s="25" t="s">
        <v>8</v>
      </c>
      <c r="B356" s="27">
        <v>60</v>
      </c>
      <c r="C356" s="28">
        <f t="shared" ref="C356" si="105">B356/D356</f>
        <v>60</v>
      </c>
      <c r="D356" s="23">
        <v>1</v>
      </c>
      <c r="E356" s="23">
        <v>211</v>
      </c>
      <c r="F356" s="7" t="s">
        <v>9</v>
      </c>
      <c r="G356" s="7" t="s">
        <v>55</v>
      </c>
      <c r="H356" s="8"/>
      <c r="I356" s="8"/>
      <c r="J356" s="8"/>
      <c r="K356" s="17"/>
      <c r="L356" s="19"/>
    </row>
    <row r="357" spans="1:12" hidden="1" x14ac:dyDescent="0.3">
      <c r="A357" s="25"/>
      <c r="B357" s="27"/>
      <c r="C357" s="28"/>
      <c r="D357" s="23"/>
      <c r="E357" s="23"/>
      <c r="F357" s="7" t="s">
        <v>14</v>
      </c>
      <c r="G357" s="11" t="s">
        <v>38</v>
      </c>
      <c r="H357" s="8"/>
      <c r="I357" s="8"/>
      <c r="J357" s="8"/>
      <c r="K357" s="17"/>
      <c r="L357" s="19"/>
    </row>
    <row r="358" spans="1:12" hidden="1" x14ac:dyDescent="0.3">
      <c r="A358" s="25" t="s">
        <v>8</v>
      </c>
      <c r="B358" s="27">
        <v>60</v>
      </c>
      <c r="C358" s="28">
        <f t="shared" ref="C358" si="106">B358/D358</f>
        <v>60</v>
      </c>
      <c r="D358" s="23">
        <v>1</v>
      </c>
      <c r="E358" s="23">
        <v>211</v>
      </c>
      <c r="F358" s="7" t="s">
        <v>9</v>
      </c>
      <c r="G358" s="8" t="s">
        <v>55</v>
      </c>
      <c r="H358" s="8"/>
      <c r="I358" s="8"/>
      <c r="J358" s="8"/>
      <c r="K358" s="17"/>
      <c r="L358" s="19"/>
    </row>
    <row r="359" spans="1:12" hidden="1" x14ac:dyDescent="0.3">
      <c r="A359" s="25"/>
      <c r="B359" s="27"/>
      <c r="C359" s="28"/>
      <c r="D359" s="23"/>
      <c r="E359" s="23"/>
      <c r="F359" s="7" t="s">
        <v>14</v>
      </c>
      <c r="G359" s="16" t="s">
        <v>38</v>
      </c>
      <c r="H359" s="8"/>
      <c r="I359" s="8"/>
      <c r="J359" s="8"/>
      <c r="K359" s="17"/>
      <c r="L359" s="19"/>
    </row>
    <row r="360" spans="1:12" hidden="1" x14ac:dyDescent="0.3">
      <c r="A360" s="25" t="s">
        <v>8</v>
      </c>
      <c r="B360" s="27">
        <v>149</v>
      </c>
      <c r="C360" s="28">
        <f t="shared" ref="C360" si="107">B360/D360</f>
        <v>49.666666666666664</v>
      </c>
      <c r="D360" s="23">
        <v>3</v>
      </c>
      <c r="E360" s="23">
        <v>211</v>
      </c>
      <c r="F360" s="7" t="s">
        <v>9</v>
      </c>
      <c r="G360" s="8" t="s">
        <v>42</v>
      </c>
      <c r="H360" s="8"/>
      <c r="I360" s="8"/>
      <c r="J360" s="8"/>
      <c r="K360" s="17"/>
      <c r="L360" s="19"/>
    </row>
    <row r="361" spans="1:12" hidden="1" x14ac:dyDescent="0.3">
      <c r="A361" s="26"/>
      <c r="B361" s="27"/>
      <c r="C361" s="29"/>
      <c r="D361" s="24"/>
      <c r="E361" s="23"/>
      <c r="F361" s="12" t="s">
        <v>14</v>
      </c>
      <c r="G361" s="16" t="s">
        <v>29</v>
      </c>
      <c r="H361" s="8"/>
      <c r="I361" s="8"/>
      <c r="J361" s="8"/>
      <c r="K361" s="17"/>
      <c r="L361" s="19"/>
    </row>
    <row r="362" spans="1:12" hidden="1" x14ac:dyDescent="0.3">
      <c r="A362" s="25" t="s">
        <v>8</v>
      </c>
      <c r="B362" s="27">
        <v>720</v>
      </c>
      <c r="C362" s="28">
        <f t="shared" ref="C362" si="108">B362/D362</f>
        <v>60</v>
      </c>
      <c r="D362" s="23">
        <v>12</v>
      </c>
      <c r="E362" s="23">
        <v>211</v>
      </c>
      <c r="F362" s="7" t="s">
        <v>9</v>
      </c>
      <c r="G362" s="8" t="s">
        <v>51</v>
      </c>
      <c r="H362" s="8"/>
      <c r="I362" s="8"/>
      <c r="J362" s="8"/>
      <c r="K362" s="8"/>
    </row>
    <row r="363" spans="1:12" hidden="1" x14ac:dyDescent="0.3">
      <c r="A363" s="25"/>
      <c r="B363" s="27"/>
      <c r="C363" s="28"/>
      <c r="D363" s="23"/>
      <c r="E363" s="23"/>
      <c r="F363" s="7" t="s">
        <v>14</v>
      </c>
      <c r="G363" s="16" t="s">
        <v>50</v>
      </c>
      <c r="H363" s="8"/>
      <c r="I363" s="8"/>
      <c r="J363" s="8"/>
      <c r="K363" s="8"/>
    </row>
    <row r="364" spans="1:12" hidden="1" x14ac:dyDescent="0.3">
      <c r="A364" s="25" t="s">
        <v>8</v>
      </c>
      <c r="B364" s="27">
        <v>60</v>
      </c>
      <c r="C364" s="28">
        <f t="shared" ref="C364" si="109">B364/D364</f>
        <v>60</v>
      </c>
      <c r="D364" s="23">
        <v>1</v>
      </c>
      <c r="E364" s="23">
        <v>211</v>
      </c>
      <c r="F364" s="7" t="s">
        <v>9</v>
      </c>
      <c r="G364" s="8" t="s">
        <v>68</v>
      </c>
      <c r="H364" s="8"/>
      <c r="I364" s="8"/>
      <c r="J364" s="8"/>
      <c r="K364" s="8"/>
    </row>
    <row r="365" spans="1:12" hidden="1" x14ac:dyDescent="0.3">
      <c r="A365" s="25"/>
      <c r="B365" s="27"/>
      <c r="C365" s="28"/>
      <c r="D365" s="23"/>
      <c r="E365" s="23"/>
      <c r="F365" s="7" t="s">
        <v>14</v>
      </c>
      <c r="G365" s="16" t="s">
        <v>69</v>
      </c>
      <c r="H365" s="8"/>
      <c r="I365" s="8"/>
      <c r="J365" s="8"/>
      <c r="K365" s="8"/>
    </row>
    <row r="366" spans="1:12" hidden="1" x14ac:dyDescent="0.3">
      <c r="A366" s="25" t="s">
        <v>8</v>
      </c>
      <c r="B366" s="27">
        <v>42</v>
      </c>
      <c r="C366" s="28">
        <f t="shared" ref="C366" si="110">B366/D366</f>
        <v>42</v>
      </c>
      <c r="D366" s="23">
        <v>1</v>
      </c>
      <c r="E366" s="23">
        <v>211</v>
      </c>
      <c r="F366" s="7" t="s">
        <v>9</v>
      </c>
      <c r="G366" s="8" t="s">
        <v>41</v>
      </c>
      <c r="H366" s="8"/>
      <c r="I366" s="8"/>
      <c r="J366" s="8"/>
      <c r="K366" s="8"/>
    </row>
    <row r="367" spans="1:12" hidden="1" x14ac:dyDescent="0.3">
      <c r="A367" s="25"/>
      <c r="B367" s="27"/>
      <c r="C367" s="28"/>
      <c r="D367" s="23"/>
      <c r="E367" s="23"/>
      <c r="F367" s="7" t="s">
        <v>14</v>
      </c>
      <c r="G367" s="16" t="s">
        <v>26</v>
      </c>
      <c r="H367" s="8"/>
      <c r="I367" s="8"/>
      <c r="J367" s="8"/>
      <c r="K367" s="8"/>
    </row>
    <row r="368" spans="1:12" hidden="1" x14ac:dyDescent="0.3">
      <c r="A368" s="25" t="s">
        <v>8</v>
      </c>
      <c r="B368" s="27">
        <v>60.5</v>
      </c>
      <c r="C368" s="28">
        <f t="shared" ref="C368" si="111">B368/D368</f>
        <v>60.5</v>
      </c>
      <c r="D368" s="23">
        <v>1</v>
      </c>
      <c r="E368" s="23">
        <v>211</v>
      </c>
      <c r="F368" s="7" t="s">
        <v>9</v>
      </c>
      <c r="G368" s="8" t="s">
        <v>44</v>
      </c>
      <c r="H368" s="8"/>
      <c r="I368" s="8"/>
      <c r="J368" s="8"/>
      <c r="K368" s="8"/>
    </row>
    <row r="369" spans="1:12" hidden="1" x14ac:dyDescent="0.3">
      <c r="A369" s="25"/>
      <c r="B369" s="27"/>
      <c r="C369" s="28"/>
      <c r="D369" s="23"/>
      <c r="E369" s="23"/>
      <c r="F369" s="7" t="s">
        <v>14</v>
      </c>
      <c r="G369" s="16" t="s">
        <v>45</v>
      </c>
      <c r="H369" s="8"/>
      <c r="I369" s="8"/>
      <c r="J369" s="8"/>
      <c r="K369" s="8"/>
    </row>
    <row r="370" spans="1:12" hidden="1" x14ac:dyDescent="0.3">
      <c r="A370" s="25" t="s">
        <v>8</v>
      </c>
      <c r="B370" s="27">
        <v>180</v>
      </c>
      <c r="C370" s="28">
        <f t="shared" ref="C370" si="112">B370/D370</f>
        <v>60</v>
      </c>
      <c r="D370" s="23">
        <v>3</v>
      </c>
      <c r="E370" s="23">
        <v>211</v>
      </c>
      <c r="F370" s="7" t="s">
        <v>9</v>
      </c>
      <c r="G370" s="8" t="s">
        <v>77</v>
      </c>
      <c r="H370" s="8"/>
      <c r="I370" s="8"/>
      <c r="J370" s="8"/>
      <c r="K370" s="8"/>
    </row>
    <row r="371" spans="1:12" hidden="1" x14ac:dyDescent="0.3">
      <c r="A371" s="25"/>
      <c r="B371" s="27"/>
      <c r="C371" s="28"/>
      <c r="D371" s="23"/>
      <c r="E371" s="23"/>
      <c r="F371" s="7" t="s">
        <v>14</v>
      </c>
      <c r="G371" s="16" t="s">
        <v>78</v>
      </c>
      <c r="H371" s="8"/>
      <c r="I371" s="8"/>
      <c r="J371" s="8"/>
      <c r="K371" s="8"/>
    </row>
    <row r="372" spans="1:12" hidden="1" x14ac:dyDescent="0.3">
      <c r="A372" s="25" t="s">
        <v>8</v>
      </c>
      <c r="B372" s="27">
        <v>147</v>
      </c>
      <c r="C372" s="28">
        <f t="shared" ref="C372" si="113">B372/D372</f>
        <v>49</v>
      </c>
      <c r="D372" s="23">
        <v>3</v>
      </c>
      <c r="E372" s="23">
        <v>211</v>
      </c>
      <c r="F372" s="7" t="s">
        <v>9</v>
      </c>
      <c r="G372" s="21" t="s">
        <v>43</v>
      </c>
      <c r="H372" s="8"/>
      <c r="I372" s="8"/>
      <c r="J372" s="8"/>
      <c r="K372" s="8"/>
    </row>
    <row r="373" spans="1:12" hidden="1" x14ac:dyDescent="0.3">
      <c r="A373" s="25"/>
      <c r="B373" s="27"/>
      <c r="C373" s="28"/>
      <c r="D373" s="23"/>
      <c r="E373" s="23"/>
      <c r="F373" s="7" t="s">
        <v>14</v>
      </c>
      <c r="G373" s="16" t="s">
        <v>37</v>
      </c>
      <c r="H373" s="8"/>
      <c r="I373" s="8"/>
      <c r="J373" s="8"/>
      <c r="K373" s="8"/>
    </row>
    <row r="374" spans="1:12" ht="19.5" hidden="1" customHeight="1" x14ac:dyDescent="0.3">
      <c r="A374" s="25" t="s">
        <v>8</v>
      </c>
      <c r="B374" s="27">
        <v>51</v>
      </c>
      <c r="C374" s="28">
        <f t="shared" ref="C374" si="114">B374/D374</f>
        <v>51</v>
      </c>
      <c r="D374" s="23">
        <v>1</v>
      </c>
      <c r="E374" s="23">
        <v>211</v>
      </c>
      <c r="F374" s="7" t="s">
        <v>9</v>
      </c>
      <c r="G374" s="22" t="s">
        <v>41</v>
      </c>
      <c r="H374" s="8"/>
      <c r="I374" s="8"/>
      <c r="J374" s="8"/>
      <c r="K374" s="8"/>
    </row>
    <row r="375" spans="1:12" ht="19.5" hidden="1" customHeight="1" x14ac:dyDescent="0.3">
      <c r="A375" s="25"/>
      <c r="B375" s="27"/>
      <c r="C375" s="28"/>
      <c r="D375" s="23"/>
      <c r="E375" s="23"/>
      <c r="F375" s="7" t="s">
        <v>14</v>
      </c>
      <c r="G375" s="16" t="s">
        <v>26</v>
      </c>
      <c r="H375" s="8"/>
      <c r="I375" s="8"/>
      <c r="J375" s="8"/>
      <c r="K375" s="8"/>
    </row>
    <row r="376" spans="1:12" ht="19.5" hidden="1" customHeight="1" x14ac:dyDescent="0.3">
      <c r="A376" s="25" t="s">
        <v>8</v>
      </c>
      <c r="B376" s="27">
        <v>120</v>
      </c>
      <c r="C376" s="28">
        <f t="shared" ref="C376" si="115">B376/D376</f>
        <v>60</v>
      </c>
      <c r="D376" s="23">
        <v>2</v>
      </c>
      <c r="E376" s="23">
        <v>211</v>
      </c>
      <c r="F376" s="7" t="s">
        <v>9</v>
      </c>
      <c r="G376" s="21" t="s">
        <v>70</v>
      </c>
      <c r="H376" s="8"/>
      <c r="I376" s="8"/>
      <c r="J376" s="8"/>
      <c r="K376" s="8"/>
    </row>
    <row r="377" spans="1:12" ht="19.5" hidden="1" customHeight="1" x14ac:dyDescent="0.3">
      <c r="A377" s="25"/>
      <c r="B377" s="27"/>
      <c r="C377" s="28"/>
      <c r="D377" s="23"/>
      <c r="E377" s="23"/>
      <c r="F377" s="7" t="s">
        <v>14</v>
      </c>
      <c r="G377" s="16" t="s">
        <v>61</v>
      </c>
      <c r="H377" s="8"/>
      <c r="I377" s="8"/>
      <c r="J377" s="8"/>
      <c r="K377" s="8"/>
    </row>
    <row r="378" spans="1:12" ht="19.5" hidden="1" customHeight="1" x14ac:dyDescent="0.3">
      <c r="A378" s="25" t="s">
        <v>8</v>
      </c>
      <c r="B378" s="27">
        <v>300</v>
      </c>
      <c r="C378" s="28">
        <f t="shared" ref="C378" si="116">B378/D378</f>
        <v>60</v>
      </c>
      <c r="D378" s="23">
        <v>5</v>
      </c>
      <c r="E378" s="23">
        <v>211</v>
      </c>
      <c r="F378" s="7" t="s">
        <v>9</v>
      </c>
      <c r="G378" s="21" t="s">
        <v>55</v>
      </c>
      <c r="H378" s="8"/>
      <c r="I378" s="8"/>
      <c r="J378" s="8"/>
      <c r="K378" s="8"/>
    </row>
    <row r="379" spans="1:12" ht="19.5" hidden="1" customHeight="1" x14ac:dyDescent="0.3">
      <c r="A379" s="25"/>
      <c r="B379" s="27"/>
      <c r="C379" s="28"/>
      <c r="D379" s="23"/>
      <c r="E379" s="23"/>
      <c r="F379" s="7" t="s">
        <v>14</v>
      </c>
      <c r="G379" s="16" t="s">
        <v>38</v>
      </c>
      <c r="H379" s="8"/>
      <c r="I379" s="8"/>
      <c r="J379" s="8"/>
      <c r="K379" s="8"/>
    </row>
    <row r="380" spans="1:12" ht="19.5" hidden="1" customHeight="1" x14ac:dyDescent="0.3">
      <c r="A380" s="25" t="s">
        <v>8</v>
      </c>
      <c r="B380" s="27">
        <v>169</v>
      </c>
      <c r="C380" s="28">
        <f t="shared" ref="C380" si="117">B380/D380</f>
        <v>56.333333333333336</v>
      </c>
      <c r="D380" s="23">
        <v>3</v>
      </c>
      <c r="E380" s="23">
        <v>211</v>
      </c>
      <c r="F380" s="7" t="s">
        <v>9</v>
      </c>
      <c r="G380" s="21" t="s">
        <v>64</v>
      </c>
      <c r="H380" s="8"/>
      <c r="I380" s="8"/>
      <c r="J380" s="8"/>
      <c r="K380" s="8"/>
    </row>
    <row r="381" spans="1:12" ht="19.5" hidden="1" customHeight="1" x14ac:dyDescent="0.3">
      <c r="A381" s="25"/>
      <c r="B381" s="27"/>
      <c r="C381" s="28"/>
      <c r="D381" s="23"/>
      <c r="E381" s="23"/>
      <c r="F381" s="7" t="s">
        <v>14</v>
      </c>
      <c r="G381" s="16" t="s">
        <v>65</v>
      </c>
      <c r="H381" s="8"/>
      <c r="I381" s="8"/>
      <c r="J381" s="8"/>
      <c r="K381" s="8"/>
    </row>
    <row r="382" spans="1:12" ht="19.5" hidden="1" customHeight="1" x14ac:dyDescent="0.3">
      <c r="A382" s="25" t="s">
        <v>8</v>
      </c>
      <c r="B382" s="27">
        <v>57</v>
      </c>
      <c r="C382" s="28">
        <f t="shared" ref="C382" si="118">B382/D382</f>
        <v>57</v>
      </c>
      <c r="D382" s="23">
        <v>1</v>
      </c>
      <c r="E382" s="23">
        <v>211</v>
      </c>
      <c r="F382" s="7" t="s">
        <v>9</v>
      </c>
      <c r="G382" s="21" t="s">
        <v>43</v>
      </c>
      <c r="H382" s="8"/>
      <c r="I382" s="8"/>
      <c r="J382" s="8"/>
      <c r="K382" s="8"/>
    </row>
    <row r="383" spans="1:12" ht="19.5" hidden="1" customHeight="1" x14ac:dyDescent="0.3">
      <c r="A383" s="25"/>
      <c r="B383" s="27"/>
      <c r="C383" s="28"/>
      <c r="D383" s="23"/>
      <c r="E383" s="23"/>
      <c r="F383" s="7" t="s">
        <v>14</v>
      </c>
      <c r="G383" s="16" t="s">
        <v>37</v>
      </c>
      <c r="H383" s="8"/>
      <c r="I383" s="8"/>
      <c r="J383" s="8"/>
      <c r="K383" s="8"/>
    </row>
    <row r="384" spans="1:12" hidden="1" x14ac:dyDescent="0.3">
      <c r="A384" s="25" t="s">
        <v>8</v>
      </c>
      <c r="B384" s="27">
        <v>118</v>
      </c>
      <c r="C384" s="28">
        <f t="shared" ref="C384" si="119">B384/D384</f>
        <v>59</v>
      </c>
      <c r="D384" s="23">
        <v>2</v>
      </c>
      <c r="E384" s="23">
        <v>211</v>
      </c>
      <c r="F384" s="7" t="s">
        <v>9</v>
      </c>
      <c r="G384" s="7" t="s">
        <v>66</v>
      </c>
      <c r="H384" s="8"/>
      <c r="I384" s="8"/>
      <c r="J384" s="8"/>
      <c r="K384" s="17"/>
      <c r="L384" s="19"/>
    </row>
    <row r="385" spans="1:12" hidden="1" x14ac:dyDescent="0.3">
      <c r="A385" s="25"/>
      <c r="B385" s="27"/>
      <c r="C385" s="28"/>
      <c r="D385" s="23"/>
      <c r="E385" s="23"/>
      <c r="F385" s="7" t="s">
        <v>14</v>
      </c>
      <c r="G385" s="11" t="s">
        <v>67</v>
      </c>
      <c r="H385" s="8"/>
      <c r="I385" s="8"/>
      <c r="J385" s="8"/>
      <c r="K385" s="17"/>
      <c r="L385" s="19"/>
    </row>
    <row r="386" spans="1:12" hidden="1" x14ac:dyDescent="0.3">
      <c r="A386" s="25" t="s">
        <v>8</v>
      </c>
      <c r="B386" s="27">
        <v>60</v>
      </c>
      <c r="C386" s="28">
        <f t="shared" ref="C386" si="120">B386/D386</f>
        <v>60</v>
      </c>
      <c r="D386" s="23">
        <v>1</v>
      </c>
      <c r="E386" s="23">
        <v>211</v>
      </c>
      <c r="F386" s="7" t="s">
        <v>9</v>
      </c>
      <c r="G386" s="8" t="s">
        <v>55</v>
      </c>
      <c r="H386" s="8"/>
      <c r="I386" s="8"/>
      <c r="J386" s="8"/>
      <c r="K386" s="17"/>
      <c r="L386" s="19"/>
    </row>
    <row r="387" spans="1:12" hidden="1" x14ac:dyDescent="0.3">
      <c r="A387" s="25"/>
      <c r="B387" s="27"/>
      <c r="C387" s="28"/>
      <c r="D387" s="23"/>
      <c r="E387" s="23"/>
      <c r="F387" s="7" t="s">
        <v>14</v>
      </c>
      <c r="G387" s="16" t="s">
        <v>38</v>
      </c>
      <c r="H387" s="8"/>
      <c r="I387" s="8"/>
      <c r="J387" s="8"/>
      <c r="K387" s="17"/>
      <c r="L387" s="19"/>
    </row>
    <row r="388" spans="1:12" hidden="1" x14ac:dyDescent="0.3">
      <c r="A388" s="25" t="s">
        <v>8</v>
      </c>
      <c r="B388" s="27">
        <v>176</v>
      </c>
      <c r="C388" s="28">
        <f t="shared" ref="C388" si="121">B388/D388</f>
        <v>44</v>
      </c>
      <c r="D388" s="23">
        <v>4</v>
      </c>
      <c r="E388" s="23">
        <v>211</v>
      </c>
      <c r="F388" s="7" t="s">
        <v>9</v>
      </c>
      <c r="G388" s="8" t="s">
        <v>41</v>
      </c>
      <c r="H388" s="8"/>
      <c r="I388" s="8"/>
      <c r="J388" s="8"/>
      <c r="K388" s="17"/>
      <c r="L388" s="19"/>
    </row>
    <row r="389" spans="1:12" hidden="1" x14ac:dyDescent="0.3">
      <c r="A389" s="26"/>
      <c r="B389" s="27"/>
      <c r="C389" s="29"/>
      <c r="D389" s="24"/>
      <c r="E389" s="23"/>
      <c r="F389" s="12" t="s">
        <v>14</v>
      </c>
      <c r="G389" s="16" t="s">
        <v>26</v>
      </c>
      <c r="H389" s="8"/>
      <c r="I389" s="8"/>
      <c r="J389" s="8"/>
      <c r="K389" s="17"/>
      <c r="L389" s="19"/>
    </row>
    <row r="390" spans="1:12" hidden="1" x14ac:dyDescent="0.3">
      <c r="A390" s="25" t="s">
        <v>8</v>
      </c>
      <c r="B390" s="27">
        <v>56</v>
      </c>
      <c r="C390" s="28">
        <f t="shared" ref="C390" si="122">B390/D390</f>
        <v>56</v>
      </c>
      <c r="D390" s="23">
        <v>1</v>
      </c>
      <c r="E390" s="23">
        <v>211</v>
      </c>
      <c r="F390" s="7" t="s">
        <v>9</v>
      </c>
      <c r="G390" s="8" t="s">
        <v>43</v>
      </c>
      <c r="H390" s="8"/>
      <c r="I390" s="8"/>
      <c r="J390" s="8"/>
      <c r="K390" s="8"/>
    </row>
    <row r="391" spans="1:12" hidden="1" x14ac:dyDescent="0.3">
      <c r="A391" s="25"/>
      <c r="B391" s="27"/>
      <c r="C391" s="28"/>
      <c r="D391" s="23"/>
      <c r="E391" s="23"/>
      <c r="F391" s="7" t="s">
        <v>14</v>
      </c>
      <c r="G391" s="16" t="s">
        <v>37</v>
      </c>
      <c r="H391" s="8"/>
      <c r="I391" s="8"/>
      <c r="J391" s="8"/>
      <c r="K391" s="8"/>
    </row>
    <row r="392" spans="1:12" hidden="1" x14ac:dyDescent="0.3">
      <c r="A392" s="25" t="s">
        <v>8</v>
      </c>
      <c r="B392" s="27">
        <v>60</v>
      </c>
      <c r="C392" s="28">
        <f t="shared" ref="C392" si="123">B392/D392</f>
        <v>60</v>
      </c>
      <c r="D392" s="23">
        <v>1</v>
      </c>
      <c r="E392" s="23">
        <v>211</v>
      </c>
      <c r="F392" s="7" t="s">
        <v>9</v>
      </c>
      <c r="G392" s="8" t="s">
        <v>55</v>
      </c>
      <c r="H392" s="8"/>
      <c r="I392" s="8"/>
      <c r="J392" s="8"/>
      <c r="K392" s="8"/>
    </row>
    <row r="393" spans="1:12" hidden="1" x14ac:dyDescent="0.3">
      <c r="A393" s="25"/>
      <c r="B393" s="27"/>
      <c r="C393" s="28"/>
      <c r="D393" s="23"/>
      <c r="E393" s="23"/>
      <c r="F393" s="7" t="s">
        <v>14</v>
      </c>
      <c r="G393" s="16" t="s">
        <v>38</v>
      </c>
      <c r="H393" s="8"/>
      <c r="I393" s="8"/>
      <c r="J393" s="8"/>
      <c r="K393" s="8"/>
    </row>
    <row r="394" spans="1:12" hidden="1" x14ac:dyDescent="0.3">
      <c r="A394" s="25" t="s">
        <v>8</v>
      </c>
      <c r="B394" s="27">
        <v>59.9</v>
      </c>
      <c r="C394" s="28">
        <f t="shared" ref="C394" si="124">B394/D394</f>
        <v>59.9</v>
      </c>
      <c r="D394" s="23">
        <v>1</v>
      </c>
      <c r="E394" s="23">
        <v>211</v>
      </c>
      <c r="F394" s="7" t="s">
        <v>9</v>
      </c>
      <c r="G394" s="8" t="s">
        <v>44</v>
      </c>
      <c r="H394" s="8"/>
      <c r="I394" s="8"/>
      <c r="J394" s="8"/>
      <c r="K394" s="8"/>
    </row>
    <row r="395" spans="1:12" hidden="1" x14ac:dyDescent="0.3">
      <c r="A395" s="25"/>
      <c r="B395" s="27"/>
      <c r="C395" s="28"/>
      <c r="D395" s="23"/>
      <c r="E395" s="23"/>
      <c r="F395" s="7" t="s">
        <v>14</v>
      </c>
      <c r="G395" s="16" t="s">
        <v>45</v>
      </c>
      <c r="H395" s="8"/>
      <c r="I395" s="8"/>
      <c r="J395" s="8"/>
      <c r="K395" s="8"/>
    </row>
    <row r="396" spans="1:12" hidden="1" x14ac:dyDescent="0.3">
      <c r="A396" s="25" t="s">
        <v>8</v>
      </c>
      <c r="B396" s="27">
        <v>240</v>
      </c>
      <c r="C396" s="28">
        <f t="shared" ref="C396" si="125">B396/D396</f>
        <v>60</v>
      </c>
      <c r="D396" s="23">
        <v>4</v>
      </c>
      <c r="E396" s="23">
        <v>211</v>
      </c>
      <c r="F396" s="7" t="s">
        <v>9</v>
      </c>
      <c r="G396" s="8" t="s">
        <v>55</v>
      </c>
      <c r="H396" s="8"/>
      <c r="I396" s="8"/>
      <c r="J396" s="8"/>
      <c r="K396" s="8"/>
    </row>
    <row r="397" spans="1:12" hidden="1" x14ac:dyDescent="0.3">
      <c r="A397" s="25"/>
      <c r="B397" s="27"/>
      <c r="C397" s="28"/>
      <c r="D397" s="23"/>
      <c r="E397" s="23"/>
      <c r="F397" s="7" t="s">
        <v>14</v>
      </c>
      <c r="G397" s="16" t="s">
        <v>38</v>
      </c>
      <c r="H397" s="8"/>
      <c r="I397" s="8"/>
      <c r="J397" s="8"/>
      <c r="K397" s="8"/>
    </row>
    <row r="398" spans="1:12" hidden="1" x14ac:dyDescent="0.3">
      <c r="A398" s="25" t="s">
        <v>8</v>
      </c>
      <c r="B398" s="27">
        <v>295</v>
      </c>
      <c r="C398" s="28">
        <f t="shared" ref="C398" si="126">B398/D398</f>
        <v>59</v>
      </c>
      <c r="D398" s="23">
        <v>5</v>
      </c>
      <c r="E398" s="23">
        <v>211</v>
      </c>
      <c r="F398" s="7" t="s">
        <v>9</v>
      </c>
      <c r="G398" s="8" t="s">
        <v>42</v>
      </c>
      <c r="H398" s="8"/>
      <c r="I398" s="8"/>
      <c r="J398" s="8"/>
      <c r="K398" s="8"/>
    </row>
    <row r="399" spans="1:12" hidden="1" x14ac:dyDescent="0.3">
      <c r="A399" s="25"/>
      <c r="B399" s="27"/>
      <c r="C399" s="28"/>
      <c r="D399" s="23"/>
      <c r="E399" s="23"/>
      <c r="F399" s="7" t="s">
        <v>14</v>
      </c>
      <c r="G399" s="16" t="s">
        <v>79</v>
      </c>
      <c r="H399" s="8"/>
      <c r="I399" s="8"/>
      <c r="J399" s="8"/>
      <c r="K399" s="8"/>
    </row>
    <row r="400" spans="1:12" hidden="1" x14ac:dyDescent="0.3">
      <c r="A400" s="25" t="s">
        <v>8</v>
      </c>
      <c r="B400" s="27">
        <v>875</v>
      </c>
      <c r="C400" s="28">
        <f t="shared" ref="C400" si="127">B400/D400</f>
        <v>875</v>
      </c>
      <c r="D400" s="23">
        <v>1</v>
      </c>
      <c r="E400" s="23">
        <v>329</v>
      </c>
      <c r="F400" s="7" t="s">
        <v>9</v>
      </c>
      <c r="G400" s="21" t="s">
        <v>80</v>
      </c>
      <c r="H400" s="8"/>
      <c r="I400" s="8"/>
      <c r="J400" s="8"/>
      <c r="K400" s="8"/>
    </row>
    <row r="401" spans="1:11" hidden="1" x14ac:dyDescent="0.3">
      <c r="A401" s="25"/>
      <c r="B401" s="27"/>
      <c r="C401" s="28"/>
      <c r="D401" s="23"/>
      <c r="E401" s="23"/>
      <c r="F401" s="7" t="s">
        <v>14</v>
      </c>
      <c r="G401" s="16" t="s">
        <v>81</v>
      </c>
      <c r="H401" s="8"/>
      <c r="I401" s="8"/>
      <c r="J401" s="8"/>
      <c r="K401" s="8"/>
    </row>
    <row r="402" spans="1:11" ht="19.5" hidden="1" customHeight="1" x14ac:dyDescent="0.3">
      <c r="A402" s="25" t="s">
        <v>8</v>
      </c>
      <c r="B402" s="27">
        <v>616.15</v>
      </c>
      <c r="C402" s="28">
        <f t="shared" ref="C402" si="128">B402/D402</f>
        <v>616.15</v>
      </c>
      <c r="D402" s="23">
        <v>1</v>
      </c>
      <c r="E402" s="23">
        <v>195</v>
      </c>
      <c r="F402" s="7" t="s">
        <v>9</v>
      </c>
      <c r="G402" s="22" t="s">
        <v>82</v>
      </c>
      <c r="H402" s="8"/>
      <c r="I402" s="8"/>
      <c r="J402" s="8"/>
      <c r="K402" s="8"/>
    </row>
    <row r="403" spans="1:11" ht="19.5" hidden="1" customHeight="1" x14ac:dyDescent="0.3">
      <c r="A403" s="25"/>
      <c r="B403" s="27"/>
      <c r="C403" s="28"/>
      <c r="D403" s="23"/>
      <c r="E403" s="23"/>
      <c r="F403" s="7" t="s">
        <v>14</v>
      </c>
      <c r="G403" s="16" t="s">
        <v>83</v>
      </c>
      <c r="H403" s="8"/>
      <c r="I403" s="8"/>
      <c r="J403" s="8"/>
      <c r="K403" s="8"/>
    </row>
    <row r="404" spans="1:11" ht="19.5" hidden="1" customHeight="1" x14ac:dyDescent="0.3">
      <c r="A404" s="25" t="s">
        <v>8</v>
      </c>
      <c r="B404" s="27">
        <v>3300</v>
      </c>
      <c r="C404" s="28">
        <f t="shared" ref="C404" si="129">B404/D404</f>
        <v>110</v>
      </c>
      <c r="D404" s="23">
        <v>30</v>
      </c>
      <c r="E404" s="23">
        <v>211</v>
      </c>
      <c r="F404" s="7" t="s">
        <v>9</v>
      </c>
      <c r="G404" s="21" t="s">
        <v>53</v>
      </c>
      <c r="H404" s="8"/>
      <c r="I404" s="8"/>
      <c r="J404" s="8"/>
      <c r="K404" s="8"/>
    </row>
    <row r="405" spans="1:11" ht="19.5" hidden="1" customHeight="1" x14ac:dyDescent="0.3">
      <c r="A405" s="25"/>
      <c r="B405" s="27"/>
      <c r="C405" s="28"/>
      <c r="D405" s="23"/>
      <c r="E405" s="23"/>
      <c r="F405" s="7" t="s">
        <v>14</v>
      </c>
      <c r="G405" s="16" t="s">
        <v>54</v>
      </c>
      <c r="H405" s="8"/>
      <c r="I405" s="8"/>
      <c r="J405" s="8"/>
      <c r="K405" s="8"/>
    </row>
    <row r="406" spans="1:11" ht="19.5" hidden="1" customHeight="1" x14ac:dyDescent="0.3">
      <c r="A406" s="25" t="s">
        <v>8</v>
      </c>
      <c r="B406" s="27">
        <v>7920</v>
      </c>
      <c r="C406" s="28">
        <f t="shared" ref="C406" si="130">B406/D406</f>
        <v>88</v>
      </c>
      <c r="D406" s="23">
        <v>90</v>
      </c>
      <c r="E406" s="23">
        <v>211</v>
      </c>
      <c r="F406" s="7" t="s">
        <v>9</v>
      </c>
      <c r="G406" s="21" t="s">
        <v>75</v>
      </c>
      <c r="H406" s="8"/>
      <c r="I406" s="8"/>
      <c r="J406" s="8"/>
      <c r="K406" s="8"/>
    </row>
    <row r="407" spans="1:11" ht="19.5" hidden="1" customHeight="1" x14ac:dyDescent="0.3">
      <c r="A407" s="25"/>
      <c r="B407" s="27"/>
      <c r="C407" s="28"/>
      <c r="D407" s="23"/>
      <c r="E407" s="23"/>
      <c r="F407" s="7" t="s">
        <v>14</v>
      </c>
      <c r="G407" s="16" t="s">
        <v>76</v>
      </c>
      <c r="H407" s="8"/>
      <c r="I407" s="8"/>
      <c r="J407" s="8"/>
      <c r="K407" s="8"/>
    </row>
  </sheetData>
  <mergeCells count="977">
    <mergeCell ref="E406:E407"/>
    <mergeCell ref="A402:A403"/>
    <mergeCell ref="B402:B403"/>
    <mergeCell ref="C402:C403"/>
    <mergeCell ref="D402:D403"/>
    <mergeCell ref="E402:E403"/>
    <mergeCell ref="A404:A405"/>
    <mergeCell ref="B404:B405"/>
    <mergeCell ref="C404:C405"/>
    <mergeCell ref="D404:D405"/>
    <mergeCell ref="E404:E405"/>
    <mergeCell ref="A406:A407"/>
    <mergeCell ref="B406:B407"/>
    <mergeCell ref="C406:C407"/>
    <mergeCell ref="D406:D407"/>
    <mergeCell ref="A398:A399"/>
    <mergeCell ref="B398:B399"/>
    <mergeCell ref="C398:C399"/>
    <mergeCell ref="D398:D399"/>
    <mergeCell ref="E398:E399"/>
    <mergeCell ref="A400:A401"/>
    <mergeCell ref="B400:B401"/>
    <mergeCell ref="C400:C401"/>
    <mergeCell ref="D400:D401"/>
    <mergeCell ref="E400:E401"/>
    <mergeCell ref="A394:A395"/>
    <mergeCell ref="B394:B395"/>
    <mergeCell ref="C394:C395"/>
    <mergeCell ref="D394:D395"/>
    <mergeCell ref="E394:E395"/>
    <mergeCell ref="A396:A397"/>
    <mergeCell ref="B396:B397"/>
    <mergeCell ref="C396:C397"/>
    <mergeCell ref="D396:D397"/>
    <mergeCell ref="E396:E397"/>
    <mergeCell ref="A390:A391"/>
    <mergeCell ref="B390:B391"/>
    <mergeCell ref="C390:C391"/>
    <mergeCell ref="D390:D391"/>
    <mergeCell ref="E390:E391"/>
    <mergeCell ref="A392:A393"/>
    <mergeCell ref="B392:B393"/>
    <mergeCell ref="C392:C393"/>
    <mergeCell ref="D392:D393"/>
    <mergeCell ref="E392:E393"/>
    <mergeCell ref="A386:A387"/>
    <mergeCell ref="B386:B387"/>
    <mergeCell ref="C386:C387"/>
    <mergeCell ref="D386:D387"/>
    <mergeCell ref="E386:E387"/>
    <mergeCell ref="A388:A389"/>
    <mergeCell ref="B388:B389"/>
    <mergeCell ref="C388:C389"/>
    <mergeCell ref="D388:D389"/>
    <mergeCell ref="E388:E389"/>
    <mergeCell ref="A382:A383"/>
    <mergeCell ref="B382:B383"/>
    <mergeCell ref="C382:C383"/>
    <mergeCell ref="D382:D383"/>
    <mergeCell ref="E382:E383"/>
    <mergeCell ref="A384:A385"/>
    <mergeCell ref="B384:B385"/>
    <mergeCell ref="C384:C385"/>
    <mergeCell ref="D384:D385"/>
    <mergeCell ref="E384:E385"/>
    <mergeCell ref="A378:A379"/>
    <mergeCell ref="B378:B379"/>
    <mergeCell ref="C378:C379"/>
    <mergeCell ref="D378:D379"/>
    <mergeCell ref="E378:E379"/>
    <mergeCell ref="A380:A381"/>
    <mergeCell ref="B380:B381"/>
    <mergeCell ref="C380:C381"/>
    <mergeCell ref="D380:D381"/>
    <mergeCell ref="E380:E381"/>
    <mergeCell ref="A374:A375"/>
    <mergeCell ref="B374:B375"/>
    <mergeCell ref="C374:C375"/>
    <mergeCell ref="D374:D375"/>
    <mergeCell ref="E374:E375"/>
    <mergeCell ref="A376:A377"/>
    <mergeCell ref="B376:B377"/>
    <mergeCell ref="C376:C377"/>
    <mergeCell ref="D376:D377"/>
    <mergeCell ref="E376:E377"/>
    <mergeCell ref="A370:A371"/>
    <mergeCell ref="B370:B371"/>
    <mergeCell ref="C370:C371"/>
    <mergeCell ref="D370:D371"/>
    <mergeCell ref="E370:E371"/>
    <mergeCell ref="A372:A373"/>
    <mergeCell ref="B372:B373"/>
    <mergeCell ref="C372:C373"/>
    <mergeCell ref="D372:D373"/>
    <mergeCell ref="E372:E373"/>
    <mergeCell ref="A366:A367"/>
    <mergeCell ref="B366:B367"/>
    <mergeCell ref="C366:C367"/>
    <mergeCell ref="D366:D367"/>
    <mergeCell ref="E366:E367"/>
    <mergeCell ref="A368:A369"/>
    <mergeCell ref="B368:B369"/>
    <mergeCell ref="C368:C369"/>
    <mergeCell ref="D368:D369"/>
    <mergeCell ref="E368:E369"/>
    <mergeCell ref="A362:A363"/>
    <mergeCell ref="B362:B363"/>
    <mergeCell ref="C362:C363"/>
    <mergeCell ref="D362:D363"/>
    <mergeCell ref="E362:E363"/>
    <mergeCell ref="A364:A365"/>
    <mergeCell ref="B364:B365"/>
    <mergeCell ref="C364:C365"/>
    <mergeCell ref="D364:D365"/>
    <mergeCell ref="E364:E365"/>
    <mergeCell ref="A358:A359"/>
    <mergeCell ref="B358:B359"/>
    <mergeCell ref="C358:C359"/>
    <mergeCell ref="D358:D359"/>
    <mergeCell ref="E358:E359"/>
    <mergeCell ref="A360:A361"/>
    <mergeCell ref="B360:B361"/>
    <mergeCell ref="C360:C361"/>
    <mergeCell ref="D360:D361"/>
    <mergeCell ref="E360:E361"/>
    <mergeCell ref="A354:A355"/>
    <mergeCell ref="B354:B355"/>
    <mergeCell ref="C354:C355"/>
    <mergeCell ref="D354:D355"/>
    <mergeCell ref="E354:E355"/>
    <mergeCell ref="A356:A357"/>
    <mergeCell ref="B356:B357"/>
    <mergeCell ref="C356:C357"/>
    <mergeCell ref="D356:D357"/>
    <mergeCell ref="E356:E357"/>
    <mergeCell ref="A350:A351"/>
    <mergeCell ref="B350:B351"/>
    <mergeCell ref="C350:C351"/>
    <mergeCell ref="D350:D351"/>
    <mergeCell ref="E350:E351"/>
    <mergeCell ref="A352:A353"/>
    <mergeCell ref="B352:B353"/>
    <mergeCell ref="C352:C353"/>
    <mergeCell ref="D352:D353"/>
    <mergeCell ref="E352:E353"/>
    <mergeCell ref="A346:A347"/>
    <mergeCell ref="B346:B347"/>
    <mergeCell ref="C346:C347"/>
    <mergeCell ref="D346:D347"/>
    <mergeCell ref="E346:E347"/>
    <mergeCell ref="A348:A349"/>
    <mergeCell ref="B348:B349"/>
    <mergeCell ref="C348:C349"/>
    <mergeCell ref="D348:D349"/>
    <mergeCell ref="E348:E349"/>
    <mergeCell ref="A342:A343"/>
    <mergeCell ref="B342:B343"/>
    <mergeCell ref="C342:C343"/>
    <mergeCell ref="D342:D343"/>
    <mergeCell ref="E342:E343"/>
    <mergeCell ref="A344:A345"/>
    <mergeCell ref="B344:B345"/>
    <mergeCell ref="C344:C345"/>
    <mergeCell ref="D344:D345"/>
    <mergeCell ref="E344:E345"/>
    <mergeCell ref="A338:A339"/>
    <mergeCell ref="B338:B339"/>
    <mergeCell ref="C338:C339"/>
    <mergeCell ref="D338:D339"/>
    <mergeCell ref="E338:E339"/>
    <mergeCell ref="A340:A341"/>
    <mergeCell ref="B340:B341"/>
    <mergeCell ref="C340:C341"/>
    <mergeCell ref="D340:D341"/>
    <mergeCell ref="E340:E341"/>
    <mergeCell ref="A334:A335"/>
    <mergeCell ref="B334:B335"/>
    <mergeCell ref="C334:C335"/>
    <mergeCell ref="D334:D335"/>
    <mergeCell ref="E334:E335"/>
    <mergeCell ref="A336:A337"/>
    <mergeCell ref="B336:B337"/>
    <mergeCell ref="C336:C337"/>
    <mergeCell ref="D336:D337"/>
    <mergeCell ref="E336:E337"/>
    <mergeCell ref="A330:A331"/>
    <mergeCell ref="B330:B331"/>
    <mergeCell ref="C330:C331"/>
    <mergeCell ref="D330:D331"/>
    <mergeCell ref="E330:E331"/>
    <mergeCell ref="A332:A333"/>
    <mergeCell ref="B332:B333"/>
    <mergeCell ref="C332:C333"/>
    <mergeCell ref="D332:D333"/>
    <mergeCell ref="E332:E333"/>
    <mergeCell ref="A326:A327"/>
    <mergeCell ref="B326:B327"/>
    <mergeCell ref="C326:C327"/>
    <mergeCell ref="D326:D327"/>
    <mergeCell ref="E326:E327"/>
    <mergeCell ref="A328:A329"/>
    <mergeCell ref="B328:B329"/>
    <mergeCell ref="C328:C329"/>
    <mergeCell ref="D328:D329"/>
    <mergeCell ref="E328:E329"/>
    <mergeCell ref="A322:A323"/>
    <mergeCell ref="B322:B323"/>
    <mergeCell ref="C322:C323"/>
    <mergeCell ref="D322:D323"/>
    <mergeCell ref="E322:E323"/>
    <mergeCell ref="A324:A325"/>
    <mergeCell ref="B324:B325"/>
    <mergeCell ref="C324:C325"/>
    <mergeCell ref="D324:D325"/>
    <mergeCell ref="E324:E325"/>
    <mergeCell ref="A318:A319"/>
    <mergeCell ref="B318:B319"/>
    <mergeCell ref="C318:C319"/>
    <mergeCell ref="D318:D319"/>
    <mergeCell ref="E318:E319"/>
    <mergeCell ref="A320:A321"/>
    <mergeCell ref="B320:B321"/>
    <mergeCell ref="C320:C321"/>
    <mergeCell ref="D320:D321"/>
    <mergeCell ref="E320:E321"/>
    <mergeCell ref="A314:A315"/>
    <mergeCell ref="B314:B315"/>
    <mergeCell ref="C314:C315"/>
    <mergeCell ref="D314:D315"/>
    <mergeCell ref="E314:E315"/>
    <mergeCell ref="A316:A317"/>
    <mergeCell ref="B316:B317"/>
    <mergeCell ref="C316:C317"/>
    <mergeCell ref="D316:D317"/>
    <mergeCell ref="E316:E317"/>
    <mergeCell ref="A310:A311"/>
    <mergeCell ref="B310:B311"/>
    <mergeCell ref="C310:C311"/>
    <mergeCell ref="D310:D311"/>
    <mergeCell ref="E310:E311"/>
    <mergeCell ref="A312:A313"/>
    <mergeCell ref="B312:B313"/>
    <mergeCell ref="C312:C313"/>
    <mergeCell ref="D312:D313"/>
    <mergeCell ref="E312:E313"/>
    <mergeCell ref="A306:A307"/>
    <mergeCell ref="B306:B307"/>
    <mergeCell ref="C306:C307"/>
    <mergeCell ref="D306:D307"/>
    <mergeCell ref="E306:E307"/>
    <mergeCell ref="A308:A309"/>
    <mergeCell ref="B308:B309"/>
    <mergeCell ref="C308:C309"/>
    <mergeCell ref="D308:D309"/>
    <mergeCell ref="E308:E309"/>
    <mergeCell ref="A302:A303"/>
    <mergeCell ref="B302:B303"/>
    <mergeCell ref="C302:C303"/>
    <mergeCell ref="D302:D303"/>
    <mergeCell ref="E302:E303"/>
    <mergeCell ref="A304:A305"/>
    <mergeCell ref="B304:B305"/>
    <mergeCell ref="C304:C305"/>
    <mergeCell ref="D304:D305"/>
    <mergeCell ref="E304:E305"/>
    <mergeCell ref="A298:A299"/>
    <mergeCell ref="B298:B299"/>
    <mergeCell ref="C298:C299"/>
    <mergeCell ref="D298:D299"/>
    <mergeCell ref="E298:E299"/>
    <mergeCell ref="A300:A301"/>
    <mergeCell ref="B300:B301"/>
    <mergeCell ref="C300:C301"/>
    <mergeCell ref="D300:D301"/>
    <mergeCell ref="E300:E301"/>
    <mergeCell ref="F49:G51"/>
    <mergeCell ref="A294:A295"/>
    <mergeCell ref="B294:B295"/>
    <mergeCell ref="C294:C295"/>
    <mergeCell ref="D294:D295"/>
    <mergeCell ref="E294:E295"/>
    <mergeCell ref="A296:A297"/>
    <mergeCell ref="B296:B297"/>
    <mergeCell ref="C296:C297"/>
    <mergeCell ref="D296:D297"/>
    <mergeCell ref="E296:E297"/>
    <mergeCell ref="A292:A293"/>
    <mergeCell ref="B292:B293"/>
    <mergeCell ref="C292:C293"/>
    <mergeCell ref="D292:D293"/>
    <mergeCell ref="E292:E293"/>
    <mergeCell ref="A288:A289"/>
    <mergeCell ref="B288:B289"/>
    <mergeCell ref="C288:C289"/>
    <mergeCell ref="D288:D289"/>
    <mergeCell ref="E288:E289"/>
    <mergeCell ref="A290:A291"/>
    <mergeCell ref="B290:B291"/>
    <mergeCell ref="C290:C291"/>
    <mergeCell ref="D290:D291"/>
    <mergeCell ref="E290:E291"/>
    <mergeCell ref="A284:A285"/>
    <mergeCell ref="B284:B285"/>
    <mergeCell ref="C284:C285"/>
    <mergeCell ref="D284:D285"/>
    <mergeCell ref="E284:E285"/>
    <mergeCell ref="A286:A287"/>
    <mergeCell ref="B286:B287"/>
    <mergeCell ref="C286:C287"/>
    <mergeCell ref="D286:D287"/>
    <mergeCell ref="E286:E287"/>
    <mergeCell ref="A280:A281"/>
    <mergeCell ref="B280:B281"/>
    <mergeCell ref="C280:C281"/>
    <mergeCell ref="D280:D281"/>
    <mergeCell ref="E280:E281"/>
    <mergeCell ref="A282:A283"/>
    <mergeCell ref="B282:B283"/>
    <mergeCell ref="C282:C283"/>
    <mergeCell ref="D282:D283"/>
    <mergeCell ref="E282:E283"/>
    <mergeCell ref="A276:A277"/>
    <mergeCell ref="B276:B277"/>
    <mergeCell ref="C276:C277"/>
    <mergeCell ref="D276:D277"/>
    <mergeCell ref="E276:E277"/>
    <mergeCell ref="A278:A279"/>
    <mergeCell ref="B278:B279"/>
    <mergeCell ref="C278:C279"/>
    <mergeCell ref="D278:D279"/>
    <mergeCell ref="E278:E279"/>
    <mergeCell ref="A102:A103"/>
    <mergeCell ref="B102:B103"/>
    <mergeCell ref="C102:C103"/>
    <mergeCell ref="D102:D103"/>
    <mergeCell ref="E102:E103"/>
    <mergeCell ref="A126:A127"/>
    <mergeCell ref="B126:B127"/>
    <mergeCell ref="C126:C127"/>
    <mergeCell ref="A214:A215"/>
    <mergeCell ref="B214:B215"/>
    <mergeCell ref="C214:C215"/>
    <mergeCell ref="D214:D215"/>
    <mergeCell ref="E214:E215"/>
    <mergeCell ref="E124:E125"/>
    <mergeCell ref="A154:A155"/>
    <mergeCell ref="B154:B155"/>
    <mergeCell ref="C154:C155"/>
    <mergeCell ref="D154:D155"/>
    <mergeCell ref="A180:A181"/>
    <mergeCell ref="B180:B181"/>
    <mergeCell ref="C180:C181"/>
    <mergeCell ref="D180:D181"/>
    <mergeCell ref="E180:E181"/>
    <mergeCell ref="A202:A203"/>
    <mergeCell ref="A106:A107"/>
    <mergeCell ref="B106:B107"/>
    <mergeCell ref="C106:C107"/>
    <mergeCell ref="D106:D107"/>
    <mergeCell ref="E106:E107"/>
    <mergeCell ref="A158:A159"/>
    <mergeCell ref="B158:B159"/>
    <mergeCell ref="C158:C159"/>
    <mergeCell ref="D158:D159"/>
    <mergeCell ref="E158:E159"/>
    <mergeCell ref="A156:A157"/>
    <mergeCell ref="B156:B157"/>
    <mergeCell ref="C156:C157"/>
    <mergeCell ref="D156:D157"/>
    <mergeCell ref="E156:E157"/>
    <mergeCell ref="A124:A125"/>
    <mergeCell ref="B124:B125"/>
    <mergeCell ref="C124:C125"/>
    <mergeCell ref="D124:D125"/>
    <mergeCell ref="D116:D117"/>
    <mergeCell ref="E132:E133"/>
    <mergeCell ref="A150:A151"/>
    <mergeCell ref="B150:B151"/>
    <mergeCell ref="C150:C151"/>
    <mergeCell ref="E202:E203"/>
    <mergeCell ref="A184:A185"/>
    <mergeCell ref="B184:B185"/>
    <mergeCell ref="C184:C185"/>
    <mergeCell ref="D184:D185"/>
    <mergeCell ref="E184:E185"/>
    <mergeCell ref="A200:A201"/>
    <mergeCell ref="B200:B201"/>
    <mergeCell ref="C200:C201"/>
    <mergeCell ref="D200:D201"/>
    <mergeCell ref="E200:E201"/>
    <mergeCell ref="A198:A199"/>
    <mergeCell ref="B198:B199"/>
    <mergeCell ref="C198:C199"/>
    <mergeCell ref="D198:D199"/>
    <mergeCell ref="C190:C191"/>
    <mergeCell ref="D190:D191"/>
    <mergeCell ref="E190:E191"/>
    <mergeCell ref="E188:E189"/>
    <mergeCell ref="B162:B163"/>
    <mergeCell ref="A230:A231"/>
    <mergeCell ref="B230:B231"/>
    <mergeCell ref="C230:C231"/>
    <mergeCell ref="D230:D231"/>
    <mergeCell ref="E230:E231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82:A183"/>
    <mergeCell ref="B182:B183"/>
    <mergeCell ref="C182:C183"/>
    <mergeCell ref="D182:D183"/>
    <mergeCell ref="E182:E183"/>
    <mergeCell ref="A116:A117"/>
    <mergeCell ref="B116:B117"/>
    <mergeCell ref="C116:C117"/>
    <mergeCell ref="D172:D173"/>
    <mergeCell ref="E172:E173"/>
    <mergeCell ref="A176:A177"/>
    <mergeCell ref="B176:B177"/>
    <mergeCell ref="C176:C177"/>
    <mergeCell ref="D176:D177"/>
    <mergeCell ref="E176:E177"/>
    <mergeCell ref="E154:E155"/>
    <mergeCell ref="A166:A167"/>
    <mergeCell ref="B166:B167"/>
    <mergeCell ref="C166:C167"/>
    <mergeCell ref="D166:D167"/>
    <mergeCell ref="E166:E167"/>
    <mergeCell ref="A168:A169"/>
    <mergeCell ref="B168:B169"/>
    <mergeCell ref="C160:C161"/>
    <mergeCell ref="D160:D161"/>
    <mergeCell ref="E170:E171"/>
    <mergeCell ref="A164:A165"/>
    <mergeCell ref="B164:B165"/>
    <mergeCell ref="C164:C165"/>
    <mergeCell ref="D164:D165"/>
    <mergeCell ref="E160:E161"/>
    <mergeCell ref="A172:A173"/>
    <mergeCell ref="D150:D151"/>
    <mergeCell ref="A144:A145"/>
    <mergeCell ref="B144:B145"/>
    <mergeCell ref="C144:C145"/>
    <mergeCell ref="D144:D145"/>
    <mergeCell ref="E144:E145"/>
    <mergeCell ref="D228:D229"/>
    <mergeCell ref="E228:E229"/>
    <mergeCell ref="A186:A187"/>
    <mergeCell ref="B186:B187"/>
    <mergeCell ref="C186:C187"/>
    <mergeCell ref="D186:D187"/>
    <mergeCell ref="E186:E187"/>
    <mergeCell ref="A222:A223"/>
    <mergeCell ref="B222:B223"/>
    <mergeCell ref="C222:C223"/>
    <mergeCell ref="D222:D223"/>
    <mergeCell ref="E222:E223"/>
    <mergeCell ref="A204:A205"/>
    <mergeCell ref="B204:B205"/>
    <mergeCell ref="C204:C205"/>
    <mergeCell ref="B202:B203"/>
    <mergeCell ref="C202:C203"/>
    <mergeCell ref="D202:D203"/>
    <mergeCell ref="A178:A179"/>
    <mergeCell ref="B178:B179"/>
    <mergeCell ref="C178:C179"/>
    <mergeCell ref="D178:D179"/>
    <mergeCell ref="E178:E179"/>
    <mergeCell ref="E194:E195"/>
    <mergeCell ref="A196:A197"/>
    <mergeCell ref="B196:B197"/>
    <mergeCell ref="C196:C197"/>
    <mergeCell ref="D196:D197"/>
    <mergeCell ref="E196:E197"/>
    <mergeCell ref="B172:B173"/>
    <mergeCell ref="C172:C173"/>
    <mergeCell ref="C226:C227"/>
    <mergeCell ref="D226:D227"/>
    <mergeCell ref="E226:E227"/>
    <mergeCell ref="D204:D205"/>
    <mergeCell ref="E204:E205"/>
    <mergeCell ref="A206:A207"/>
    <mergeCell ref="E208:E209"/>
    <mergeCell ref="A210:A211"/>
    <mergeCell ref="B210:B211"/>
    <mergeCell ref="C210:C211"/>
    <mergeCell ref="D210:D211"/>
    <mergeCell ref="E210:E211"/>
    <mergeCell ref="E198:E199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B47:B51"/>
    <mergeCell ref="A56:A57"/>
    <mergeCell ref="A188:A189"/>
    <mergeCell ref="B188:B189"/>
    <mergeCell ref="C188:C189"/>
    <mergeCell ref="D188:D189"/>
    <mergeCell ref="D104:D105"/>
    <mergeCell ref="A146:A147"/>
    <mergeCell ref="B146:B147"/>
    <mergeCell ref="C146:C147"/>
    <mergeCell ref="D146:D147"/>
    <mergeCell ref="A72:A73"/>
    <mergeCell ref="B72:B73"/>
    <mergeCell ref="C72:C73"/>
    <mergeCell ref="D72:D73"/>
    <mergeCell ref="A52:A53"/>
    <mergeCell ref="B52:B53"/>
    <mergeCell ref="A138:A139"/>
    <mergeCell ref="B138:B139"/>
    <mergeCell ref="A148:A149"/>
    <mergeCell ref="B148:B149"/>
    <mergeCell ref="C148:C149"/>
    <mergeCell ref="D148:D149"/>
    <mergeCell ref="A152:A153"/>
    <mergeCell ref="E174:E175"/>
    <mergeCell ref="C136:C137"/>
    <mergeCell ref="A136:A137"/>
    <mergeCell ref="B136:B137"/>
    <mergeCell ref="E134:E135"/>
    <mergeCell ref="A104:A105"/>
    <mergeCell ref="B104:B105"/>
    <mergeCell ref="C104:C105"/>
    <mergeCell ref="A170:A171"/>
    <mergeCell ref="B170:B171"/>
    <mergeCell ref="C170:C171"/>
    <mergeCell ref="D170:D171"/>
    <mergeCell ref="E148:E149"/>
    <mergeCell ref="A162:A163"/>
    <mergeCell ref="E150:E151"/>
    <mergeCell ref="B152:B153"/>
    <mergeCell ref="C168:C169"/>
    <mergeCell ref="D168:D169"/>
    <mergeCell ref="E168:E169"/>
    <mergeCell ref="E164:E165"/>
    <mergeCell ref="C152:C153"/>
    <mergeCell ref="E116:E117"/>
    <mergeCell ref="A118:A119"/>
    <mergeCell ref="B118:B119"/>
    <mergeCell ref="A86:A87"/>
    <mergeCell ref="C138:C139"/>
    <mergeCell ref="D138:D139"/>
    <mergeCell ref="A66:A67"/>
    <mergeCell ref="A64:A65"/>
    <mergeCell ref="A90:A91"/>
    <mergeCell ref="B90:B91"/>
    <mergeCell ref="A94:A95"/>
    <mergeCell ref="A174:A175"/>
    <mergeCell ref="A134:A135"/>
    <mergeCell ref="B134:B135"/>
    <mergeCell ref="C134:C135"/>
    <mergeCell ref="D134:D135"/>
    <mergeCell ref="B174:B175"/>
    <mergeCell ref="C174:C175"/>
    <mergeCell ref="D174:D175"/>
    <mergeCell ref="C118:C119"/>
    <mergeCell ref="D118:D119"/>
    <mergeCell ref="A120:A121"/>
    <mergeCell ref="B120:B121"/>
    <mergeCell ref="C120:C121"/>
    <mergeCell ref="A128:A129"/>
    <mergeCell ref="D126:D127"/>
    <mergeCell ref="B128:B129"/>
    <mergeCell ref="E146:E147"/>
    <mergeCell ref="A130:A131"/>
    <mergeCell ref="B130:B131"/>
    <mergeCell ref="C130:C131"/>
    <mergeCell ref="D130:D131"/>
    <mergeCell ref="E130:E131"/>
    <mergeCell ref="A110:A111"/>
    <mergeCell ref="B110:B111"/>
    <mergeCell ref="C110:C111"/>
    <mergeCell ref="D110:D111"/>
    <mergeCell ref="E110:E111"/>
    <mergeCell ref="E138:E139"/>
    <mergeCell ref="E118:E119"/>
    <mergeCell ref="E126:E127"/>
    <mergeCell ref="C128:C129"/>
    <mergeCell ref="D128:D129"/>
    <mergeCell ref="E128:E129"/>
    <mergeCell ref="A140:A141"/>
    <mergeCell ref="B140:B141"/>
    <mergeCell ref="C140:C141"/>
    <mergeCell ref="D140:D141"/>
    <mergeCell ref="E140:E141"/>
    <mergeCell ref="C132:C133"/>
    <mergeCell ref="D132:D133"/>
    <mergeCell ref="D64:D65"/>
    <mergeCell ref="E64:E65"/>
    <mergeCell ref="C70:C71"/>
    <mergeCell ref="D70:D71"/>
    <mergeCell ref="E70:E71"/>
    <mergeCell ref="C62:C63"/>
    <mergeCell ref="D62:D63"/>
    <mergeCell ref="E62:E63"/>
    <mergeCell ref="C54:C55"/>
    <mergeCell ref="D54:D55"/>
    <mergeCell ref="C56:C57"/>
    <mergeCell ref="D56:D57"/>
    <mergeCell ref="E56:E57"/>
    <mergeCell ref="C58:C59"/>
    <mergeCell ref="D58:D59"/>
    <mergeCell ref="E58:E59"/>
    <mergeCell ref="I22:I26"/>
    <mergeCell ref="K22:K26"/>
    <mergeCell ref="F24:F26"/>
    <mergeCell ref="G24:G26"/>
    <mergeCell ref="D90:D91"/>
    <mergeCell ref="E90:E91"/>
    <mergeCell ref="C27:C31"/>
    <mergeCell ref="I42:I46"/>
    <mergeCell ref="F44:F46"/>
    <mergeCell ref="G44:G46"/>
    <mergeCell ref="I47:I51"/>
    <mergeCell ref="K47:K51"/>
    <mergeCell ref="K42:K46"/>
    <mergeCell ref="D88:D89"/>
    <mergeCell ref="E88:E89"/>
    <mergeCell ref="C80:C81"/>
    <mergeCell ref="D80:D81"/>
    <mergeCell ref="E80:E81"/>
    <mergeCell ref="C90:C91"/>
    <mergeCell ref="D27:D31"/>
    <mergeCell ref="E76:E77"/>
    <mergeCell ref="D68:D69"/>
    <mergeCell ref="E52:E53"/>
    <mergeCell ref="C64:C65"/>
    <mergeCell ref="A1:K1"/>
    <mergeCell ref="A2:K2"/>
    <mergeCell ref="A3:K3"/>
    <mergeCell ref="A4:K4"/>
    <mergeCell ref="A22:A26"/>
    <mergeCell ref="B22:B26"/>
    <mergeCell ref="B42:B46"/>
    <mergeCell ref="A42:A46"/>
    <mergeCell ref="I17:I21"/>
    <mergeCell ref="K17:K21"/>
    <mergeCell ref="F19:F21"/>
    <mergeCell ref="G19:G21"/>
    <mergeCell ref="E42:E46"/>
    <mergeCell ref="A7:A11"/>
    <mergeCell ref="B7:B11"/>
    <mergeCell ref="C7:C11"/>
    <mergeCell ref="D7:D11"/>
    <mergeCell ref="E7:E11"/>
    <mergeCell ref="A12:A16"/>
    <mergeCell ref="B27:B31"/>
    <mergeCell ref="A27:A31"/>
    <mergeCell ref="F14:F16"/>
    <mergeCell ref="F29:F31"/>
    <mergeCell ref="E27:E31"/>
    <mergeCell ref="D152:D153"/>
    <mergeCell ref="E152:E153"/>
    <mergeCell ref="A160:A161"/>
    <mergeCell ref="B160:B161"/>
    <mergeCell ref="B12:B16"/>
    <mergeCell ref="A17:A21"/>
    <mergeCell ref="B17:B21"/>
    <mergeCell ref="C17:C21"/>
    <mergeCell ref="D17:D21"/>
    <mergeCell ref="E17:E21"/>
    <mergeCell ref="C22:C26"/>
    <mergeCell ref="D22:D26"/>
    <mergeCell ref="E22:E26"/>
    <mergeCell ref="A60:A61"/>
    <mergeCell ref="B60:B61"/>
    <mergeCell ref="C60:C61"/>
    <mergeCell ref="D60:D61"/>
    <mergeCell ref="E60:E61"/>
    <mergeCell ref="D66:D67"/>
    <mergeCell ref="E66:E67"/>
    <mergeCell ref="E47:E51"/>
    <mergeCell ref="E72:E73"/>
    <mergeCell ref="E54:E55"/>
    <mergeCell ref="C52:C53"/>
    <mergeCell ref="I12:I16"/>
    <mergeCell ref="C12:C16"/>
    <mergeCell ref="F6:G6"/>
    <mergeCell ref="H6:I6"/>
    <mergeCell ref="J6:K6"/>
    <mergeCell ref="G9:G11"/>
    <mergeCell ref="F9:F11"/>
    <mergeCell ref="K7:K11"/>
    <mergeCell ref="I7:I11"/>
    <mergeCell ref="G14:G16"/>
    <mergeCell ref="K12:K16"/>
    <mergeCell ref="D12:D16"/>
    <mergeCell ref="E12:E16"/>
    <mergeCell ref="I37:I41"/>
    <mergeCell ref="K37:K41"/>
    <mergeCell ref="F39:F41"/>
    <mergeCell ref="G39:G41"/>
    <mergeCell ref="A32:A36"/>
    <mergeCell ref="B32:B36"/>
    <mergeCell ref="K27:K31"/>
    <mergeCell ref="I27:I31"/>
    <mergeCell ref="G29:G31"/>
    <mergeCell ref="C32:C36"/>
    <mergeCell ref="D32:D36"/>
    <mergeCell ref="E32:E36"/>
    <mergeCell ref="I32:I36"/>
    <mergeCell ref="K32:K36"/>
    <mergeCell ref="F34:F36"/>
    <mergeCell ref="G34:G36"/>
    <mergeCell ref="A37:A41"/>
    <mergeCell ref="B37:B41"/>
    <mergeCell ref="C37:C41"/>
    <mergeCell ref="D37:D41"/>
    <mergeCell ref="E37:E41"/>
    <mergeCell ref="A54:A55"/>
    <mergeCell ref="B54:B55"/>
    <mergeCell ref="B56:B57"/>
    <mergeCell ref="D42:D46"/>
    <mergeCell ref="C42:C46"/>
    <mergeCell ref="C47:C51"/>
    <mergeCell ref="D47:D51"/>
    <mergeCell ref="A58:A59"/>
    <mergeCell ref="B80:B81"/>
    <mergeCell ref="B64:B65"/>
    <mergeCell ref="A80:A81"/>
    <mergeCell ref="A70:A71"/>
    <mergeCell ref="B70:B71"/>
    <mergeCell ref="A74:A75"/>
    <mergeCell ref="B74:B75"/>
    <mergeCell ref="C74:C75"/>
    <mergeCell ref="D74:D75"/>
    <mergeCell ref="B66:B67"/>
    <mergeCell ref="C66:C67"/>
    <mergeCell ref="B68:B69"/>
    <mergeCell ref="C68:C69"/>
    <mergeCell ref="D52:D53"/>
    <mergeCell ref="B58:B59"/>
    <mergeCell ref="A47:A51"/>
    <mergeCell ref="E74:E75"/>
    <mergeCell ref="A62:A63"/>
    <mergeCell ref="B62:B63"/>
    <mergeCell ref="D78:D79"/>
    <mergeCell ref="E78:E79"/>
    <mergeCell ref="A68:A69"/>
    <mergeCell ref="E68:E69"/>
    <mergeCell ref="A96:A97"/>
    <mergeCell ref="B96:B97"/>
    <mergeCell ref="C96:C97"/>
    <mergeCell ref="D96:D97"/>
    <mergeCell ref="E96:E97"/>
    <mergeCell ref="A92:A93"/>
    <mergeCell ref="B92:B93"/>
    <mergeCell ref="C92:C93"/>
    <mergeCell ref="B94:B95"/>
    <mergeCell ref="C94:C95"/>
    <mergeCell ref="D94:D95"/>
    <mergeCell ref="E94:E95"/>
    <mergeCell ref="D92:D93"/>
    <mergeCell ref="E92:E93"/>
    <mergeCell ref="A88:A89"/>
    <mergeCell ref="E86:E87"/>
    <mergeCell ref="A84:A85"/>
    <mergeCell ref="D84:D85"/>
    <mergeCell ref="A100:A101"/>
    <mergeCell ref="B100:B101"/>
    <mergeCell ref="C100:C101"/>
    <mergeCell ref="D100:D101"/>
    <mergeCell ref="E100:E101"/>
    <mergeCell ref="D136:D137"/>
    <mergeCell ref="E136:E137"/>
    <mergeCell ref="D120:D121"/>
    <mergeCell ref="E120:E121"/>
    <mergeCell ref="A122:A123"/>
    <mergeCell ref="B122:B123"/>
    <mergeCell ref="C122:C123"/>
    <mergeCell ref="D122:D123"/>
    <mergeCell ref="E122:E123"/>
    <mergeCell ref="A108:A109"/>
    <mergeCell ref="B108:B109"/>
    <mergeCell ref="C108:C109"/>
    <mergeCell ref="D108:D109"/>
    <mergeCell ref="E108:E109"/>
    <mergeCell ref="A132:A133"/>
    <mergeCell ref="B132:B133"/>
    <mergeCell ref="E104:E105"/>
    <mergeCell ref="E84:E85"/>
    <mergeCell ref="A98:A99"/>
    <mergeCell ref="B98:B99"/>
    <mergeCell ref="C98:C99"/>
    <mergeCell ref="D98:D99"/>
    <mergeCell ref="E98:E99"/>
    <mergeCell ref="A76:A77"/>
    <mergeCell ref="B76:B77"/>
    <mergeCell ref="C76:C77"/>
    <mergeCell ref="D76:D77"/>
    <mergeCell ref="A82:A83"/>
    <mergeCell ref="B82:B83"/>
    <mergeCell ref="C82:C83"/>
    <mergeCell ref="D82:D83"/>
    <mergeCell ref="E82:E83"/>
    <mergeCell ref="B88:B89"/>
    <mergeCell ref="C88:C89"/>
    <mergeCell ref="A78:A79"/>
    <mergeCell ref="B78:B79"/>
    <mergeCell ref="C78:C79"/>
    <mergeCell ref="B86:B87"/>
    <mergeCell ref="C86:C87"/>
    <mergeCell ref="D86:D87"/>
    <mergeCell ref="B84:B85"/>
    <mergeCell ref="C84:C85"/>
    <mergeCell ref="D232:D233"/>
    <mergeCell ref="E232:E233"/>
    <mergeCell ref="A142:A143"/>
    <mergeCell ref="B142:B143"/>
    <mergeCell ref="C142:C143"/>
    <mergeCell ref="D142:D143"/>
    <mergeCell ref="E142:E143"/>
    <mergeCell ref="A224:A225"/>
    <mergeCell ref="B224:B225"/>
    <mergeCell ref="C224:C225"/>
    <mergeCell ref="D224:D225"/>
    <mergeCell ref="E224:E225"/>
    <mergeCell ref="A226:A227"/>
    <mergeCell ref="B226:B227"/>
    <mergeCell ref="A218:A219"/>
    <mergeCell ref="B218:B219"/>
    <mergeCell ref="C218:C219"/>
    <mergeCell ref="D218:D219"/>
    <mergeCell ref="E218:E219"/>
    <mergeCell ref="A190:A191"/>
    <mergeCell ref="B190:B191"/>
    <mergeCell ref="C162:C163"/>
    <mergeCell ref="D162:D163"/>
    <mergeCell ref="E162:E163"/>
    <mergeCell ref="A234:A235"/>
    <mergeCell ref="A236:A237"/>
    <mergeCell ref="A238:A239"/>
    <mergeCell ref="A240:A241"/>
    <mergeCell ref="C234:C235"/>
    <mergeCell ref="C236:C237"/>
    <mergeCell ref="C238:C239"/>
    <mergeCell ref="C240:C241"/>
    <mergeCell ref="A220:A221"/>
    <mergeCell ref="B220:B221"/>
    <mergeCell ref="C220:C221"/>
    <mergeCell ref="A232:A233"/>
    <mergeCell ref="B232:B233"/>
    <mergeCell ref="C232:C233"/>
    <mergeCell ref="A228:A229"/>
    <mergeCell ref="B228:B229"/>
    <mergeCell ref="C228:C229"/>
    <mergeCell ref="D220:D221"/>
    <mergeCell ref="E220:E221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C212:C213"/>
    <mergeCell ref="D212:D213"/>
    <mergeCell ref="E212:E213"/>
    <mergeCell ref="A212:A213"/>
    <mergeCell ref="B212:B213"/>
    <mergeCell ref="A216:A217"/>
    <mergeCell ref="B216:B217"/>
    <mergeCell ref="C216:C217"/>
    <mergeCell ref="D216:D217"/>
    <mergeCell ref="E216:E217"/>
    <mergeCell ref="A242:A243"/>
    <mergeCell ref="A244:A245"/>
    <mergeCell ref="A246:A247"/>
    <mergeCell ref="A248:A249"/>
    <mergeCell ref="B234:B235"/>
    <mergeCell ref="D234:D235"/>
    <mergeCell ref="E234:E235"/>
    <mergeCell ref="B236:B237"/>
    <mergeCell ref="D236:D237"/>
    <mergeCell ref="E236:E237"/>
    <mergeCell ref="B238:B239"/>
    <mergeCell ref="D238:D239"/>
    <mergeCell ref="E238:E239"/>
    <mergeCell ref="B240:B241"/>
    <mergeCell ref="D240:D241"/>
    <mergeCell ref="E240:E241"/>
    <mergeCell ref="B242:B243"/>
    <mergeCell ref="D242:D243"/>
    <mergeCell ref="E242:E243"/>
    <mergeCell ref="B244:B245"/>
    <mergeCell ref="D244:D245"/>
    <mergeCell ref="E244:E245"/>
    <mergeCell ref="C246:C247"/>
    <mergeCell ref="C248:C249"/>
    <mergeCell ref="B246:B247"/>
    <mergeCell ref="B248:B249"/>
    <mergeCell ref="D246:D247"/>
    <mergeCell ref="D248:D249"/>
    <mergeCell ref="E246:E247"/>
    <mergeCell ref="E248:E249"/>
    <mergeCell ref="C242:C243"/>
    <mergeCell ref="C244:C245"/>
    <mergeCell ref="C250:C251"/>
    <mergeCell ref="D250:D251"/>
    <mergeCell ref="C252:C253"/>
    <mergeCell ref="C254:C255"/>
    <mergeCell ref="C256:C257"/>
    <mergeCell ref="A250:A251"/>
    <mergeCell ref="A252:A253"/>
    <mergeCell ref="A254:A255"/>
    <mergeCell ref="A256:A257"/>
    <mergeCell ref="A258:A259"/>
    <mergeCell ref="B250:B251"/>
    <mergeCell ref="B252:B253"/>
    <mergeCell ref="B254:B255"/>
    <mergeCell ref="B256:B257"/>
    <mergeCell ref="A260:A261"/>
    <mergeCell ref="A262:A263"/>
    <mergeCell ref="A264:A265"/>
    <mergeCell ref="A266:A267"/>
    <mergeCell ref="C258:C259"/>
    <mergeCell ref="C260:C261"/>
    <mergeCell ref="C262:C263"/>
    <mergeCell ref="C264:C265"/>
    <mergeCell ref="C266:C267"/>
    <mergeCell ref="B258:B259"/>
    <mergeCell ref="B260:B261"/>
    <mergeCell ref="B262:B263"/>
    <mergeCell ref="B264:B265"/>
    <mergeCell ref="B266:B267"/>
    <mergeCell ref="D252:D253"/>
    <mergeCell ref="D254:D255"/>
    <mergeCell ref="D256:D257"/>
    <mergeCell ref="D258:D259"/>
    <mergeCell ref="D260:D261"/>
    <mergeCell ref="D262:D263"/>
    <mergeCell ref="D264:D265"/>
    <mergeCell ref="D266:D267"/>
    <mergeCell ref="E250:E251"/>
    <mergeCell ref="E252:E253"/>
    <mergeCell ref="E254:E255"/>
    <mergeCell ref="E256:E257"/>
    <mergeCell ref="E258:E259"/>
    <mergeCell ref="E260:E261"/>
    <mergeCell ref="E262:E263"/>
    <mergeCell ref="E264:E265"/>
    <mergeCell ref="E266:E267"/>
    <mergeCell ref="D268:D269"/>
    <mergeCell ref="D270:D271"/>
    <mergeCell ref="D272:D273"/>
    <mergeCell ref="D274:D275"/>
    <mergeCell ref="E268:E269"/>
    <mergeCell ref="E270:E271"/>
    <mergeCell ref="E272:E273"/>
    <mergeCell ref="E274:E275"/>
    <mergeCell ref="A268:A269"/>
    <mergeCell ref="A270:A271"/>
    <mergeCell ref="A272:A273"/>
    <mergeCell ref="A274:A275"/>
    <mergeCell ref="B268:B269"/>
    <mergeCell ref="B270:B271"/>
    <mergeCell ref="B272:B273"/>
    <mergeCell ref="B274:B275"/>
    <mergeCell ref="C268:C269"/>
    <mergeCell ref="C270:C271"/>
    <mergeCell ref="C272:C273"/>
    <mergeCell ref="C274:C275"/>
  </mergeCells>
  <pageMargins left="0.70866141732283472" right="0.70866141732283472" top="0.74803149606299213" bottom="0.74803149606299213" header="0.31496062992125984" footer="0.31496062992125984"/>
  <pageSetup paperSize="345" scale="59" fitToHeight="0" orientation="landscape" horizontalDpi="0" verticalDpi="0" r:id="rId1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Mayra Diaz</cp:lastModifiedBy>
  <cp:lastPrinted>2022-01-07T16:38:00Z</cp:lastPrinted>
  <dcterms:created xsi:type="dcterms:W3CDTF">2020-12-01T16:49:04Z</dcterms:created>
  <dcterms:modified xsi:type="dcterms:W3CDTF">2022-09-07T18:31:34Z</dcterms:modified>
</cp:coreProperties>
</file>